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5488" windowWidth="11328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</externalReferences>
  <definedNames>
    <definedName name="_xlfn.BAHTTEXT" hidden="1">#NAME?</definedName>
    <definedName name="д">'[1]Дисциплины'!$A$1:$A$369</definedName>
    <definedName name="Дисциплина">'Дисциплины'!$A$1:$A$67</definedName>
    <definedName name="имя">'Дисциплины'!$F$4:$F$7</definedName>
    <definedName name="п">'[1]Преподаватели'!$H$1:$H$233</definedName>
    <definedName name="Преподаватель">'Преподаватели'!$H$1:$H$96</definedName>
  </definedNames>
  <calcPr fullCalcOnLoad="1"/>
</workbook>
</file>

<file path=xl/sharedStrings.xml><?xml version="1.0" encoding="utf-8"?>
<sst xmlns="http://schemas.openxmlformats.org/spreadsheetml/2006/main" count="380" uniqueCount="305">
  <si>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</si>
  <si>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</si>
  <si>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</si>
  <si>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</si>
  <si>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</si>
  <si>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</si>
  <si>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</si>
  <si>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</si>
  <si>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</si>
  <si>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</si>
  <si>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Дискретная математика</t>
  </si>
  <si>
    <t>История</t>
  </si>
  <si>
    <t>Математический анализ</t>
  </si>
  <si>
    <t>Теоретическая механика</t>
  </si>
  <si>
    <t>Физика</t>
  </si>
  <si>
    <t>Мозжерин Александр Владимирови</t>
  </si>
  <si>
    <t>Мозжерин  А.В.</t>
  </si>
  <si>
    <t>Древние языки и культуры</t>
  </si>
  <si>
    <t>Инженерная и компьютерная графика</t>
  </si>
  <si>
    <t>Иностранный язык</t>
  </si>
  <si>
    <t>Информатика</t>
  </si>
  <si>
    <t>Информатика и информационные технологии в профессиональной деятельности</t>
  </si>
  <si>
    <t>История мировой художественной культуры</t>
  </si>
  <si>
    <t>История Отечества</t>
  </si>
  <si>
    <t>Математика</t>
  </si>
  <si>
    <t>Материаловедение</t>
  </si>
  <si>
    <t>Начертательная геометрия и инженерная графика</t>
  </si>
  <si>
    <t>Основы теории цепей</t>
  </si>
  <si>
    <t>Политология</t>
  </si>
  <si>
    <t>Правоведение</t>
  </si>
  <si>
    <t>Практический курс второго иностранного языка</t>
  </si>
  <si>
    <t>Практический курс первого иностранного языка</t>
  </si>
  <si>
    <t>Программирование</t>
  </si>
  <si>
    <t>Радиационная, химическая и биологическая защита</t>
  </si>
  <si>
    <t>Радиоматериалы и радиокомпоненты</t>
  </si>
  <si>
    <t>Радиотехнические цепи и сигналы</t>
  </si>
  <si>
    <t>Стрельба и управление огнем</t>
  </si>
  <si>
    <t>Физические основы электроники</t>
  </si>
  <si>
    <t>Химия</t>
  </si>
  <si>
    <t>eБалаев Д. А.</t>
  </si>
  <si>
    <t>eПрищепа О. О.</t>
  </si>
  <si>
    <t>eЧжан А. В.</t>
  </si>
  <si>
    <t>hБутерус Елена Георгиевна</t>
  </si>
  <si>
    <t>iКузнецова Майя Николаевна</t>
  </si>
  <si>
    <t>iРябинин Николай Алексеевич</t>
  </si>
  <si>
    <t>iТармаева Виктория Ивановна</t>
  </si>
  <si>
    <t>iТолстихин Анатолий Константин</t>
  </si>
  <si>
    <t>iТутатчиков В. С.</t>
  </si>
  <si>
    <t>iШачнева Ю. Г.</t>
  </si>
  <si>
    <t>Абдулхаков Алексей Аликович</t>
  </si>
  <si>
    <t>Анакин Максим Федорович</t>
  </si>
  <si>
    <t>Анферов П. И.</t>
  </si>
  <si>
    <t>Астафьева Евгения Александровн</t>
  </si>
  <si>
    <t>Барышев Михаил Анатольевич</t>
  </si>
  <si>
    <t>Баскова Анастасия Анатольевна</t>
  </si>
  <si>
    <t>Бахтина Валентина Анатольевна</t>
  </si>
  <si>
    <t>Бойко Юрий Николаевич</t>
  </si>
  <si>
    <t>Бочарова Е. В.</t>
  </si>
  <si>
    <t>Васильев Алексей Викторович</t>
  </si>
  <si>
    <t>Вепринцев Владимир Иванович</t>
  </si>
  <si>
    <t>Виденин Сергей Александрович</t>
  </si>
  <si>
    <t>Геллер Ю. И.</t>
  </si>
  <si>
    <t>Герасимова М. А.</t>
  </si>
  <si>
    <t>Головина Людмила Николаевна</t>
  </si>
  <si>
    <t>Головня Александр Александрови</t>
  </si>
  <si>
    <t>Гончарик Сергей Владимирович</t>
  </si>
  <si>
    <t>Гордеева А. Т.</t>
  </si>
  <si>
    <t>Гриценко Сергей Николаевич</t>
  </si>
  <si>
    <t>Гульнова Б. В.</t>
  </si>
  <si>
    <t>Даниленко А. С.</t>
  </si>
  <si>
    <t>Дитерле Евгения Васильевна</t>
  </si>
  <si>
    <t>Ефремов А. А.</t>
  </si>
  <si>
    <t>Закарлюка Алексей Васильевич</t>
  </si>
  <si>
    <t>Захаржевская С. Г.</t>
  </si>
  <si>
    <t>Захряпин Артем Валентинович</t>
  </si>
  <si>
    <t>Золотухин Олег Григорьевич</t>
  </si>
  <si>
    <t>Зыкова Т. В.</t>
  </si>
  <si>
    <t>Иванов Максим Александрович</t>
  </si>
  <si>
    <t>Изотов Андрей Викторович</t>
  </si>
  <si>
    <t>Казаков Владимир Сергеевич</t>
  </si>
  <si>
    <t>Калинин Олег Николаевич</t>
  </si>
  <si>
    <t>Карнаухова О. А.</t>
  </si>
  <si>
    <t>Кашкин Валентин Борисович</t>
  </si>
  <si>
    <t>Кистова Анастасия Викторовна</t>
  </si>
  <si>
    <t>Кобяков А. В.</t>
  </si>
  <si>
    <t>Колмогорова Анастасия Владимир</t>
  </si>
  <si>
    <t>Копылов Алексей Филиппович</t>
  </si>
  <si>
    <t>Корейбо Юрий Иванович</t>
  </si>
  <si>
    <t>Красиков В. А.</t>
  </si>
  <si>
    <t>Кузнецова Майя Николаевна</t>
  </si>
  <si>
    <t>Ладе А. В.</t>
  </si>
  <si>
    <t>Лемберг Константин Вячеславови</t>
  </si>
  <si>
    <t>Литвинов Павел Сергеевич</t>
  </si>
  <si>
    <t>Лушников Юрий Юрьевич</t>
  </si>
  <si>
    <t>Майоров Анатолий Алексеевич</t>
  </si>
  <si>
    <t>Мандранов Алексей Михайлович</t>
  </si>
  <si>
    <t>Масанский Олег Александрович</t>
  </si>
  <si>
    <t>Машарова Юлия Цыденовна</t>
  </si>
  <si>
    <t>Митяев Александр Евгеньевич</t>
  </si>
  <si>
    <t>Назаров Андрей Владимирович</t>
  </si>
  <si>
    <t>Новиков Антон Евгеньевич</t>
  </si>
  <si>
    <t>Опанасенко Юрий Васильевич</t>
  </si>
  <si>
    <t>Патюков Евгений Викторович</t>
  </si>
  <si>
    <t>Позднякова Т. А.</t>
  </si>
  <si>
    <t>Пьяных А. А.</t>
  </si>
  <si>
    <t>Руденко Р. Ю.</t>
  </si>
  <si>
    <t>Сигова Елена Михайловна</t>
  </si>
  <si>
    <t>Токмин Александр Михайлович</t>
  </si>
  <si>
    <t>Толстихин Анатолий Константино</t>
  </si>
  <si>
    <t>Троценко Людмила Сергеевна</t>
  </si>
  <si>
    <t>Федорова Елена Николаевна</t>
  </si>
  <si>
    <t>Федотова И. М.</t>
  </si>
  <si>
    <t>Фоменко О. Ю.</t>
  </si>
  <si>
    <t>Фукалова А. О.</t>
  </si>
  <si>
    <t>Ховес Владимир Юрьевич</t>
  </si>
  <si>
    <t>Чубарева Е. Б.</t>
  </si>
  <si>
    <t>Шевелева И. В.</t>
  </si>
  <si>
    <t>Шлёпкин А. А.</t>
  </si>
  <si>
    <t>Шляхтич Е. Н.</t>
  </si>
  <si>
    <t>Тарасов Михаил Георгиевич</t>
  </si>
  <si>
    <t>Юшков Василий Иванович</t>
  </si>
  <si>
    <t>Янус Андрей Геннадьевич</t>
  </si>
  <si>
    <t>Балаев  Д.А.</t>
  </si>
  <si>
    <t>Прищепа  О.О.</t>
  </si>
  <si>
    <t>Чжан  А.В.</t>
  </si>
  <si>
    <t>Бутерус  Е.Г.</t>
  </si>
  <si>
    <t>Кузнецова  М.Н.</t>
  </si>
  <si>
    <t>Рябинин  Н.А.</t>
  </si>
  <si>
    <t>Тармаева  В.И.</t>
  </si>
  <si>
    <t>Толстихин  А.К.</t>
  </si>
  <si>
    <t>Тутатчиков  В.С.</t>
  </si>
  <si>
    <t>Шачнева  Ю.Г.</t>
  </si>
  <si>
    <t>Астафьева  Е.А.</t>
  </si>
  <si>
    <t>Барышев  М.А.</t>
  </si>
  <si>
    <t>Баскова  А.А.</t>
  </si>
  <si>
    <t>Бахтина  В.А.</t>
  </si>
  <si>
    <t>Бойко  Ю.Н.</t>
  </si>
  <si>
    <t>Бочарова  Е.В.</t>
  </si>
  <si>
    <t>Васильев  А.В.</t>
  </si>
  <si>
    <t>Вепринцев  В.И.</t>
  </si>
  <si>
    <t>Виденин  С.А.</t>
  </si>
  <si>
    <t>Геллер  Ю.И.</t>
  </si>
  <si>
    <t>Герасимова  М.А.</t>
  </si>
  <si>
    <t>Головина  Л.Н.</t>
  </si>
  <si>
    <t>Головня  А.А.</t>
  </si>
  <si>
    <t>Гончарик  С.В.</t>
  </si>
  <si>
    <t>Гордеева  А.Т.</t>
  </si>
  <si>
    <t>Гриценко  С.Н.</t>
  </si>
  <si>
    <t>Гульнова  Б.В.</t>
  </si>
  <si>
    <t>Даниленко  А.С.</t>
  </si>
  <si>
    <t>Дитерле  Е.В.</t>
  </si>
  <si>
    <t>Ефремов  А.А.</t>
  </si>
  <si>
    <t>Закарлюка  А.В.</t>
  </si>
  <si>
    <t>Захаржевская  С.Г.</t>
  </si>
  <si>
    <t>Захряпин  А.В.</t>
  </si>
  <si>
    <t>Золотухин  О.Г.</t>
  </si>
  <si>
    <t>Зыкова  Т.В.</t>
  </si>
  <si>
    <t>Иванов  М.А.</t>
  </si>
  <si>
    <t>Изотов  А.В.</t>
  </si>
  <si>
    <t>Казаков  В.С.</t>
  </si>
  <si>
    <t>Калинин  О.Н.</t>
  </si>
  <si>
    <t>Карнаухова  О.А.</t>
  </si>
  <si>
    <t>Кашкин  В.Б.</t>
  </si>
  <si>
    <t>Кистова  А.В.</t>
  </si>
  <si>
    <t>Кобяков  А.В.</t>
  </si>
  <si>
    <t>Колмогорова  А.В.</t>
  </si>
  <si>
    <t>Копылов  А.Ф.</t>
  </si>
  <si>
    <t>Корейбо  Ю.И.</t>
  </si>
  <si>
    <t>Красиков  В.А.</t>
  </si>
  <si>
    <t>Ладе  А.В.</t>
  </si>
  <si>
    <t>Лемберг  К.В.</t>
  </si>
  <si>
    <t>Литвинов  П.С.</t>
  </si>
  <si>
    <t>Лушников  Ю.Ю.</t>
  </si>
  <si>
    <t>Майоров  А.А.</t>
  </si>
  <si>
    <t>Мандранов  А.М.</t>
  </si>
  <si>
    <t>Масанский  О.А.</t>
  </si>
  <si>
    <t>Машарова  Ю.Ц.</t>
  </si>
  <si>
    <t>Митяев  А.Е.</t>
  </si>
  <si>
    <t>Назаров  А.В.</t>
  </si>
  <si>
    <t>Новиков  А.Е.</t>
  </si>
  <si>
    <t>Опанасенко  Ю.В.</t>
  </si>
  <si>
    <t>Патюков  Е.В.</t>
  </si>
  <si>
    <t>Позднякова  Т.А.</t>
  </si>
  <si>
    <t>Пьяных  А.А.</t>
  </si>
  <si>
    <t>Руденко  Р.Ю.</t>
  </si>
  <si>
    <t>Сигова  Е.М.</t>
  </si>
  <si>
    <t>Токмин  А.М.</t>
  </si>
  <si>
    <t>Троценко  Л.С.</t>
  </si>
  <si>
    <t>Федорова  Е.Н.</t>
  </si>
  <si>
    <t>Федотова  И.М.</t>
  </si>
  <si>
    <t>Фоменко  О.Ю.</t>
  </si>
  <si>
    <t>Фукалова  А.О.</t>
  </si>
  <si>
    <t>Ховес  В.Ю.</t>
  </si>
  <si>
    <t>Чубарева  Е.Б.</t>
  </si>
  <si>
    <t>Шевелева  И.В.</t>
  </si>
  <si>
    <t>Шлёпкин  А.А.</t>
  </si>
  <si>
    <t>Шляхтич  Е.Н.</t>
  </si>
  <si>
    <t>Тарасов  М.Г.</t>
  </si>
  <si>
    <t>Юшков  В.И.</t>
  </si>
  <si>
    <t>Янус  А.Г.</t>
  </si>
  <si>
    <t>Дата</t>
  </si>
  <si>
    <t>День недели</t>
  </si>
  <si>
    <t>РАСПИСАНИЕ ЗАЧЁТОВ</t>
  </si>
  <si>
    <t>Зачеты</t>
  </si>
  <si>
    <t>Военно-инженерный</t>
  </si>
  <si>
    <t>очная</t>
  </si>
  <si>
    <t>Практическая грамматика первого иностранного языка</t>
  </si>
  <si>
    <t>Введение в языкознание</t>
  </si>
  <si>
    <t>23.05.01 Наземные транспортно-технологические средства</t>
  </si>
  <si>
    <t>11.05.01 Радиоэлектронные системы и комплексы</t>
  </si>
  <si>
    <t>Информационные технологии</t>
  </si>
  <si>
    <t>История первого иностранного языка и введение в спецфилологию</t>
  </si>
  <si>
    <t>Лексикология</t>
  </si>
  <si>
    <t>Литература в аспекте культурологии</t>
  </si>
  <si>
    <t>Объектно-ориентированное программирование</t>
  </si>
  <si>
    <t>Операционные системы</t>
  </si>
  <si>
    <t>Практический курс второго иностранного языка, зан</t>
  </si>
  <si>
    <t>Практический курс второго иностранного языка, конт</t>
  </si>
  <si>
    <t>Русский язык и культура речи</t>
  </si>
  <si>
    <t>Спецглавы английского языка</t>
  </si>
  <si>
    <t>Стилистика русского языка и культура речи</t>
  </si>
  <si>
    <t>Теоретическая грамматика</t>
  </si>
  <si>
    <t>Теоретические основы передачи данных</t>
  </si>
  <si>
    <t>Теория вероятностей</t>
  </si>
  <si>
    <t>Теория вероятностей и математическая статистика</t>
  </si>
  <si>
    <t>Философия</t>
  </si>
  <si>
    <t>Численные методы</t>
  </si>
  <si>
    <t>Электротехника, электроника и схемотехника</t>
  </si>
  <si>
    <t>Козлов А.В.</t>
  </si>
  <si>
    <t>Военная топография и топогеодезическая подготовка</t>
  </si>
  <si>
    <t>Тактика</t>
  </si>
  <si>
    <t>14.10/</t>
  </si>
  <si>
    <t>Нагорная Л.А.</t>
  </si>
  <si>
    <t>Громыко В.А.</t>
  </si>
  <si>
    <t>Военная история</t>
  </si>
  <si>
    <t>Бульбик Я.И.</t>
  </si>
  <si>
    <t>Кнауб В.А.</t>
  </si>
  <si>
    <t>Леопа А.В.</t>
  </si>
  <si>
    <t>Мензянов О.Г.</t>
  </si>
  <si>
    <t>ФГАОУ ВО "Сибирский федеральный университет"</t>
  </si>
  <si>
    <t>И.о. ректора                             В.И. Колмаков</t>
  </si>
  <si>
    <t>шФедорова Н.А.</t>
  </si>
  <si>
    <t>Рожков П.А.</t>
  </si>
  <si>
    <t>10.15/Б307</t>
  </si>
  <si>
    <t>Юзова В.А.</t>
  </si>
  <si>
    <t>10.15/</t>
  </si>
  <si>
    <t>Огневая подготовка</t>
  </si>
  <si>
    <t>Чумаков А.В.</t>
  </si>
  <si>
    <t xml:space="preserve">Сопротивление материалов </t>
  </si>
  <si>
    <t>Конструкционные и защитно-отделочные материалы</t>
  </si>
  <si>
    <t>Катаев С.А.</t>
  </si>
  <si>
    <t>Заборских А.Н.</t>
  </si>
  <si>
    <t>Руководитель учебного департамента ________________________ Н.А. Козель</t>
  </si>
  <si>
    <t>Директор ВИИ _________________ Е.Н. Гарин</t>
  </si>
  <si>
    <t>для проведения промежуточной аттестации по итогам весеннего семестра 2018/2019 учебного года</t>
  </si>
  <si>
    <t>ВЦ17-01АСУ</t>
  </si>
  <si>
    <t>ВЦ17-02АСУ</t>
  </si>
  <si>
    <t xml:space="preserve">ВЦ17-01РТВ               </t>
  </si>
  <si>
    <t xml:space="preserve">ВЦ17-02РТВ               </t>
  </si>
  <si>
    <t xml:space="preserve">ВЦ17-03РТВ               </t>
  </si>
  <si>
    <t xml:space="preserve">ВЦ17-01НА  </t>
  </si>
  <si>
    <t xml:space="preserve">ВЦ17-02НА  </t>
  </si>
  <si>
    <t>11.05.02 Специальные радиотехнические системы</t>
  </si>
  <si>
    <t>Прикладная физическая культура и спорт</t>
  </si>
  <si>
    <t>Теория вероятности</t>
  </si>
  <si>
    <t>Анферов П.И.</t>
  </si>
  <si>
    <t>8.30 /В216</t>
  </si>
  <si>
    <t>10.15 /В216</t>
  </si>
  <si>
    <t>14.10 /Д503</t>
  </si>
  <si>
    <t>10.15 /Б223 (с)</t>
  </si>
  <si>
    <t>12.00 /Б223 (л)</t>
  </si>
  <si>
    <t>14.10 /Б223 (с)</t>
  </si>
  <si>
    <t>8.30/Б307</t>
  </si>
  <si>
    <t>12.00 /Б009, Б010</t>
  </si>
  <si>
    <t>14.10 /Б009, Б010</t>
  </si>
  <si>
    <t>8.30 /В303</t>
  </si>
  <si>
    <t>10.15 /В303</t>
  </si>
  <si>
    <t>8.30 /</t>
  </si>
  <si>
    <t>Трошин С.И.</t>
  </si>
  <si>
    <t>12.00 /В121</t>
  </si>
  <si>
    <t>14.10 /В121</t>
  </si>
  <si>
    <t>Закарлюка А.В.</t>
  </si>
  <si>
    <t>8.30 /В417</t>
  </si>
  <si>
    <t>Электродинамика и распространение радиоволн</t>
  </si>
  <si>
    <t>Литинская Е.А.</t>
  </si>
  <si>
    <t>12.00 /В512</t>
  </si>
  <si>
    <t xml:space="preserve">Столяр С.В. </t>
  </si>
  <si>
    <t>10.15 / Д206</t>
  </si>
  <si>
    <t>12.00 / Д206</t>
  </si>
  <si>
    <t>Основы военно-научных исследований</t>
  </si>
  <si>
    <t>Лютиков И.В.</t>
  </si>
  <si>
    <t>10.15 / Б223 (с)</t>
  </si>
  <si>
    <t>12.00 / Б223 (и)</t>
  </si>
  <si>
    <t>Казанцев М.Ю.</t>
  </si>
  <si>
    <t>12.00 / Б402</t>
  </si>
  <si>
    <t>14.10 / Б402</t>
  </si>
  <si>
    <t>12.00 / Б307</t>
  </si>
  <si>
    <t>Артиллерийское вооружение</t>
  </si>
  <si>
    <t>Назаров А.В.</t>
  </si>
  <si>
    <t>9.00 / ВИИ-114</t>
  </si>
  <si>
    <t>9.00 / ВИИ-206</t>
  </si>
  <si>
    <t>9.00 / ВИИ-203</t>
  </si>
  <si>
    <t>9.00 / Т-11</t>
  </si>
  <si>
    <t>Статистическая радиотехника</t>
  </si>
  <si>
    <t>Анакин М.Ф.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</si>
</sst>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49" fillId="34" borderId="14" xfId="53" applyNumberFormat="1" applyFont="1" applyFill="1" applyBorder="1" applyAlignment="1">
      <alignment horizontal="left" vertical="center" wrapText="1"/>
      <protection/>
    </xf>
    <xf numFmtId="49" fontId="49" fillId="35" borderId="14" xfId="53" applyNumberFormat="1" applyFont="1" applyFill="1" applyBorder="1" applyAlignment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35" borderId="14" xfId="0" applyNumberFormat="1" applyFont="1" applyFill="1" applyBorder="1" applyAlignment="1">
      <alignment horizontal="left" vertical="center" wrapText="1"/>
    </xf>
    <xf numFmtId="49" fontId="49" fillId="36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Border="1" applyAlignment="1">
      <alignment horizontal="center" vertical="center" textRotation="90"/>
    </xf>
    <xf numFmtId="176" fontId="50" fillId="0" borderId="12" xfId="0" applyNumberFormat="1" applyFont="1" applyBorder="1" applyAlignment="1">
      <alignment horizontal="center" vertical="center" textRotation="90"/>
    </xf>
    <xf numFmtId="176" fontId="50" fillId="0" borderId="13" xfId="0" applyNumberFormat="1" applyFont="1" applyBorder="1" applyAlignment="1">
      <alignment horizontal="center" vertical="center" textRotation="90"/>
    </xf>
    <xf numFmtId="0" fontId="50" fillId="0" borderId="11" xfId="0" applyNumberFormat="1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/>
    </xf>
    <xf numFmtId="0" fontId="50" fillId="0" borderId="16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6;&#1072;&#1073;&#1086;&#1095;&#1080;&#1081;%20&#1089;&#1090;&#1086;&#1083;\&#1057;&#1077;&#1089;&#1089;&#1080;&#1103;%20&#1079;&#1080;&#1084;&#1072;%202017-2018\&#1048;&#1059;&#1041;&#1055;&#1080;&#1069;\1%20&#1082;&#1091;&#1088;&#1089;%20&#1079;&#1072;&#1095;&#1077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Прикладная физическая культура (элективная дисциплина)</v>
          </cell>
        </row>
        <row r="2">
          <cell r="A2" t="str">
            <v>Профориентация и профотбор</v>
          </cell>
        </row>
        <row r="3">
          <cell r="A3" t="str">
            <v>Общий менеджмент</v>
          </cell>
        </row>
        <row r="4">
          <cell r="A4" t="str">
            <v>Актуальные проблемы развития международного бизнеса</v>
          </cell>
        </row>
        <row r="5">
          <cell r="A5" t="str">
            <v>Анализ данных</v>
          </cell>
        </row>
        <row r="6">
          <cell r="A6" t="str">
            <v>Анализ и диагностика финансово-хозяйственной деятельности малого предприятия</v>
          </cell>
        </row>
        <row r="7">
          <cell r="A7" t="str">
            <v>Анализ и диагностика финансово-хозяйственной деятельности предприятия</v>
          </cell>
        </row>
        <row r="8">
          <cell r="A8" t="str">
            <v>Анализ и улучшение бизнес-процессов</v>
          </cell>
        </row>
        <row r="9">
          <cell r="A9" t="str">
            <v>Анализ и управление рисками в международном менеджменте</v>
          </cell>
        </row>
        <row r="10">
          <cell r="A10" t="str">
            <v>Антикризисное управление</v>
          </cell>
        </row>
        <row r="11">
          <cell r="A11" t="str">
            <v>Антикризисное управление предприятием</v>
          </cell>
        </row>
        <row r="12">
          <cell r="A12" t="str">
            <v>Архитектура и градостроительство</v>
          </cell>
        </row>
        <row r="13">
          <cell r="A13" t="str">
            <v>Введение в менеджмент</v>
          </cell>
        </row>
        <row r="14">
          <cell r="A14" t="str">
            <v>Аудит качества</v>
          </cell>
        </row>
        <row r="15">
          <cell r="A15" t="str">
            <v>Базы данных</v>
          </cell>
        </row>
        <row r="16">
          <cell r="A16" t="str">
            <v>Банковское обслуживание внешнеэкономической деятельности</v>
          </cell>
        </row>
        <row r="17">
          <cell r="A17" t="str">
            <v>Безопасность жизнедеятельности</v>
          </cell>
        </row>
        <row r="18">
          <cell r="A18" t="str">
            <v>Бухгалтерия 1С</v>
          </cell>
        </row>
        <row r="19">
          <cell r="A19" t="str">
            <v>Бухгалтерский финансовый учет</v>
          </cell>
        </row>
        <row r="20">
          <cell r="A20" t="str">
            <v>Внешнеэкономическая деятельность</v>
          </cell>
        </row>
        <row r="21">
          <cell r="A21" t="str">
            <v>Внешнеэкономическая деятельность предприятия</v>
          </cell>
        </row>
        <row r="22">
          <cell r="A22" t="str">
            <v>Вычислительные системы, сети, телекоммуникации</v>
          </cell>
        </row>
        <row r="23">
          <cell r="A23" t="str">
            <v>Геология</v>
          </cell>
        </row>
        <row r="24">
          <cell r="A24" t="str">
            <v>Государственное регулирование экономики</v>
          </cell>
        </row>
        <row r="25">
          <cell r="A25" t="str">
            <v>Деловая этика</v>
          </cell>
        </row>
        <row r="26">
          <cell r="A26" t="str">
            <v>Деловой иностранный язык</v>
          </cell>
        </row>
        <row r="27">
          <cell r="A27" t="str">
            <v>Деловой иностранный язык/английский</v>
          </cell>
        </row>
        <row r="28">
          <cell r="A28" t="str">
            <v>Деловые коммуникации</v>
          </cell>
        </row>
        <row r="29">
          <cell r="A29" t="str">
            <v>Диагностика и оптимизация бизнес процессов</v>
          </cell>
        </row>
        <row r="30">
          <cell r="A30" t="str">
            <v>Дискретная математика</v>
          </cell>
        </row>
        <row r="31">
          <cell r="A31" t="str">
            <v>Дифференциальные и разностные уравнения</v>
          </cell>
        </row>
        <row r="32">
          <cell r="A32" t="str">
            <v>Добыча и переработка руды</v>
          </cell>
        </row>
        <row r="33">
          <cell r="A33" t="str">
            <v>Жилищная политика</v>
          </cell>
        </row>
        <row r="34">
          <cell r="A34" t="str">
            <v>Жилищная политика /Дисциплины специальности, устанавливаемые вузом/</v>
          </cell>
        </row>
        <row r="35">
          <cell r="A35" t="str">
            <v>Затраты на качество</v>
          </cell>
        </row>
        <row r="36">
          <cell r="A36" t="str">
            <v>Защита интеллектуальной собственности и патентоведение</v>
          </cell>
        </row>
        <row r="37">
          <cell r="A37" t="str">
            <v>Имитационное моделирование</v>
          </cell>
        </row>
        <row r="38">
          <cell r="A38" t="str">
            <v>Имитационное моделирование бизнес-процессов</v>
          </cell>
        </row>
        <row r="39">
          <cell r="A39" t="str">
            <v>Инвестиционная деятельность предприятия</v>
          </cell>
        </row>
        <row r="40">
          <cell r="A40" t="str">
            <v>Инвестиционная стратегия предприятия</v>
          </cell>
        </row>
        <row r="41">
          <cell r="A41" t="str">
            <v>Инновационный маркетинг</v>
          </cell>
        </row>
        <row r="42">
          <cell r="A42" t="str">
            <v>Иностранный язык</v>
          </cell>
        </row>
        <row r="43">
          <cell r="A43" t="str">
            <v>Иностранный язык (разговорный)</v>
          </cell>
        </row>
        <row r="44">
          <cell r="A44" t="str">
            <v>Иностранный язык (разговорный) /английский</v>
          </cell>
        </row>
        <row r="45">
          <cell r="A45" t="str">
            <v>Иностранный язык -2</v>
          </cell>
        </row>
        <row r="46">
          <cell r="A46" t="str">
            <v>Иностранный язык -2/английский</v>
          </cell>
        </row>
        <row r="47">
          <cell r="A47" t="str">
            <v>Иностранный язык для научного общения</v>
          </cell>
        </row>
        <row r="48">
          <cell r="A48" t="str">
            <v>Иностранный язык для научного общения/английский</v>
          </cell>
        </row>
        <row r="49">
          <cell r="A49" t="str">
            <v>Иностранный язык/английский</v>
          </cell>
        </row>
        <row r="50">
          <cell r="A50" t="str">
            <v>Институциональная экономика</v>
          </cell>
        </row>
        <row r="51">
          <cell r="A51" t="str">
            <v>Инструменты и методы оценки активов предприятия</v>
          </cell>
        </row>
        <row r="52">
          <cell r="A52" t="str">
            <v>Интернет-программирование</v>
          </cell>
        </row>
        <row r="53">
          <cell r="A53" t="str">
            <v>Информатика</v>
          </cell>
        </row>
        <row r="54">
          <cell r="A54" t="str">
            <v>Информатика и программирование</v>
          </cell>
        </row>
        <row r="55">
          <cell r="A55" t="str">
            <v>Информационная безопасность</v>
          </cell>
        </row>
        <row r="56">
          <cell r="A56" t="str">
            <v>Информационное общество и проблемы прикладной информатики</v>
          </cell>
        </row>
        <row r="57">
          <cell r="A57" t="str">
            <v>Информационные ресурсы и технологии для принятия решений</v>
          </cell>
        </row>
        <row r="58">
          <cell r="A58" t="str">
            <v>Информационные системы в экономике</v>
          </cell>
        </row>
        <row r="59">
          <cell r="A59" t="str">
            <v>Информационные системы и технологии</v>
          </cell>
        </row>
        <row r="60">
          <cell r="A60" t="str">
            <v>Информационные системы маркетинга</v>
          </cell>
        </row>
        <row r="61">
          <cell r="A61" t="str">
            <v>Информационные системы управления предприятием</v>
          </cell>
        </row>
        <row r="62">
          <cell r="A62" t="str">
            <v>Информационные системы управления производственной компании</v>
          </cell>
        </row>
        <row r="63">
          <cell r="A63" t="str">
            <v>Информационные технологии бухгалтерского учета</v>
          </cell>
        </row>
        <row r="64">
          <cell r="A64" t="str">
            <v>Информационные технологии бухгалтерского учёта</v>
          </cell>
        </row>
        <row r="65">
          <cell r="A65" t="str">
            <v>Информационные технологии в бизнесе</v>
          </cell>
        </row>
        <row r="66">
          <cell r="A66" t="str">
            <v>Информационные технологии в менеджменте</v>
          </cell>
        </row>
        <row r="67">
          <cell r="A67" t="str">
            <v>Информационные технологии в науке и производстве</v>
          </cell>
        </row>
        <row r="68">
          <cell r="A68" t="str">
            <v>Информационные технологии в управлении качеством и защита информации</v>
          </cell>
        </row>
        <row r="69">
          <cell r="A69" t="str">
            <v>Информационные технологии в управлении персоналом</v>
          </cell>
        </row>
        <row r="70">
          <cell r="A70" t="str">
            <v>Информационные технологии в управлении проектами</v>
          </cell>
        </row>
        <row r="71">
          <cell r="A71" t="str">
            <v>Информационные технологии в экономике</v>
          </cell>
        </row>
        <row r="72">
          <cell r="A72" t="str">
            <v>Информационные технологии мониторинга социально-экономического развития</v>
          </cell>
        </row>
        <row r="73">
          <cell r="A73" t="str">
            <v>Информационные технологии прогнозирования и сценарное планирование</v>
          </cell>
        </row>
        <row r="74">
          <cell r="A74" t="str">
            <v>Информационные технологии управления бизнесом</v>
          </cell>
        </row>
        <row r="75">
          <cell r="A75" t="str">
            <v>Информационные технологии управления инвестициями</v>
          </cell>
        </row>
        <row r="76">
          <cell r="A76" t="str">
            <v>Информационные технологии управления ресурсами</v>
          </cell>
        </row>
        <row r="77">
          <cell r="A77" t="str">
            <v>Информационный менеджмент в производстве</v>
          </cell>
        </row>
        <row r="78">
          <cell r="A78" t="str">
            <v>Использование информационных технологий в реинжиниринге бизнес-процессов</v>
          </cell>
        </row>
        <row r="79">
          <cell r="A79" t="str">
            <v>Исследование операций</v>
          </cell>
        </row>
        <row r="80">
          <cell r="A80" t="str">
            <v>Исследование операций в управлении</v>
          </cell>
        </row>
        <row r="81">
          <cell r="A81" t="str">
            <v>Исследование систем управления</v>
          </cell>
        </row>
        <row r="82">
          <cell r="A82" t="str">
            <v>История</v>
          </cell>
        </row>
        <row r="83">
          <cell r="A83" t="str">
            <v>История и методология науки (экономика)</v>
          </cell>
        </row>
        <row r="84">
          <cell r="A84" t="str">
            <v>История России</v>
          </cell>
        </row>
        <row r="85">
          <cell r="A85" t="str">
            <v>История управленческой мысли</v>
          </cell>
        </row>
        <row r="86">
          <cell r="A86" t="str">
            <v>История экономических учений</v>
          </cell>
        </row>
        <row r="87">
          <cell r="A87" t="str">
            <v>ИТ-инфраструктура предприятия</v>
          </cell>
        </row>
        <row r="88">
          <cell r="A88" t="str">
            <v>Кадровый аудит</v>
          </cell>
        </row>
        <row r="89">
          <cell r="A89" t="str">
            <v>Калькулирование и бюджетирование затрат</v>
          </cell>
        </row>
        <row r="90">
          <cell r="A90" t="str">
            <v>Количественные методы в управлении</v>
          </cell>
        </row>
        <row r="91">
          <cell r="A91" t="str">
            <v>Командообразование</v>
          </cell>
        </row>
        <row r="92">
          <cell r="A92" t="str">
            <v>Коммерческая деятельность и логистика</v>
          </cell>
        </row>
        <row r="93">
          <cell r="A93" t="str">
            <v>Компьютерные технологи в бухгалтерском учете</v>
          </cell>
        </row>
        <row r="94">
          <cell r="A94" t="str">
            <v>Компьютерные технологии в бухгалтерском учете</v>
          </cell>
        </row>
        <row r="95">
          <cell r="A95" t="str">
            <v>Конституционное право России</v>
          </cell>
        </row>
        <row r="96">
          <cell r="A96" t="str">
            <v>Конфликтология</v>
          </cell>
        </row>
        <row r="97">
          <cell r="A97" t="str">
            <v>Концепции современного естествознания</v>
          </cell>
        </row>
        <row r="98">
          <cell r="A98" t="str">
            <v>Корпоративные финансы</v>
          </cell>
        </row>
        <row r="99">
          <cell r="A99" t="str">
            <v>Культура речи и деловое общение</v>
          </cell>
        </row>
        <row r="100">
          <cell r="A100" t="str">
            <v>Культурология</v>
          </cell>
        </row>
        <row r="101">
          <cell r="A101" t="str">
            <v>Линейная алгебра</v>
          </cell>
        </row>
        <row r="102">
          <cell r="A102" t="str">
            <v>Логистика</v>
          </cell>
        </row>
        <row r="103">
          <cell r="A103" t="str">
            <v>Макроэкономика</v>
          </cell>
        </row>
        <row r="104">
          <cell r="A104" t="str">
            <v>Малоотходные и ресурсосберегающие технологии в горном производстве</v>
          </cell>
        </row>
        <row r="105">
          <cell r="A105" t="str">
            <v>Малоотходные и ресурсосберегающие технологии в горном производстве /Инженерно-технологические дисцип</v>
          </cell>
        </row>
        <row r="106">
          <cell r="A106" t="str">
            <v>Маркетинг</v>
          </cell>
        </row>
        <row r="107">
          <cell r="A107" t="str">
            <v>Маркетинг в малом бизнесе</v>
          </cell>
        </row>
        <row r="108">
          <cell r="A108" t="str">
            <v>Маркетинг в отраслях и сферах деятельности</v>
          </cell>
        </row>
        <row r="109">
          <cell r="A109" t="str">
            <v>Маркетинг как форма бизнеса</v>
          </cell>
        </row>
        <row r="110">
          <cell r="A110" t="str">
            <v>Маркетинг персонала</v>
          </cell>
        </row>
        <row r="111">
          <cell r="A111" t="str">
            <v>Маркетинг услуг</v>
          </cell>
        </row>
        <row r="112">
          <cell r="A112" t="str">
            <v>Маркетинговые исследования</v>
          </cell>
        </row>
        <row r="113">
          <cell r="A113" t="str">
            <v>Маркетинговые исследования: методология и анализ</v>
          </cell>
        </row>
        <row r="114">
          <cell r="A114" t="str">
            <v>Маркетинговые коммуникации</v>
          </cell>
        </row>
        <row r="115">
          <cell r="A115" t="str">
            <v>Математика</v>
          </cell>
        </row>
        <row r="116">
          <cell r="A116" t="str">
            <v>Математические и инструментальные методы поддержки принятия решений</v>
          </cell>
        </row>
        <row r="117">
          <cell r="A117" t="str">
            <v>Математический анализ</v>
          </cell>
        </row>
        <row r="118">
          <cell r="A118" t="str">
            <v>Математическое моделирование</v>
          </cell>
        </row>
        <row r="119">
          <cell r="A119" t="str">
            <v>Материаловедение</v>
          </cell>
        </row>
        <row r="120">
          <cell r="A120" t="str">
            <v>Машины и оборудование в машиностроительном производстве</v>
          </cell>
        </row>
        <row r="121">
          <cell r="A121" t="str">
            <v>Машины и оборудование горного производства</v>
          </cell>
        </row>
        <row r="122">
          <cell r="A122" t="str">
            <v>Международное право</v>
          </cell>
        </row>
        <row r="123">
          <cell r="A123" t="str">
            <v>Международное предпринимательство</v>
          </cell>
        </row>
        <row r="124">
          <cell r="A124" t="str">
            <v>Международное предпринимательство (организация и техника внешнеэкономических операций)</v>
          </cell>
        </row>
        <row r="125">
          <cell r="A125" t="str">
            <v>Международные валютно-кредитные отношения</v>
          </cell>
        </row>
        <row r="126">
          <cell r="A126" t="str">
            <v>Международные экономические и торговые отношения</v>
          </cell>
        </row>
        <row r="127">
          <cell r="A127" t="str">
            <v>Международные экономические отношения</v>
          </cell>
        </row>
        <row r="128">
          <cell r="A128" t="str">
            <v>Международный маркетинг</v>
          </cell>
        </row>
        <row r="129">
          <cell r="A129" t="str">
            <v>Металлургия цветных металлов</v>
          </cell>
        </row>
        <row r="130">
          <cell r="A130" t="str">
            <v>Методологии и технологии проектирования информационных систем</v>
          </cell>
        </row>
        <row r="131">
          <cell r="A131" t="str">
            <v>Методологии реинжиниринга</v>
          </cell>
        </row>
        <row r="132">
          <cell r="A132" t="str">
            <v>Методы и средства измерений, испытаний и контроля</v>
          </cell>
        </row>
        <row r="133">
          <cell r="A133" t="str">
            <v>Методы и средства формального моделирования бизнеса</v>
          </cell>
        </row>
        <row r="134">
          <cell r="A134" t="str">
            <v>Методы моделирования и прогнозирования экономики</v>
          </cell>
        </row>
        <row r="135">
          <cell r="A135" t="str">
            <v>Методы оптимальных решений</v>
          </cell>
        </row>
        <row r="136">
          <cell r="A136" t="str">
            <v>Методы оптимизации</v>
          </cell>
        </row>
        <row r="137">
          <cell r="A137" t="str">
            <v>Методы социально-экономического прогнозирование</v>
          </cell>
        </row>
        <row r="138">
          <cell r="A138" t="str">
            <v>Методы улучшения качества</v>
          </cell>
        </row>
        <row r="139">
          <cell r="A139" t="str">
            <v>Микроэкономика</v>
          </cell>
        </row>
        <row r="140">
          <cell r="A140" t="str">
            <v>Мировая экономика</v>
          </cell>
        </row>
        <row r="141">
          <cell r="A141" t="str">
            <v>Мировая экономика и международные экономические отношения</v>
          </cell>
        </row>
        <row r="142">
          <cell r="A142" t="str">
            <v>Мировые рынки (товарные, фондовые, капитала)</v>
          </cell>
        </row>
        <row r="143">
          <cell r="A143" t="str">
            <v>Мировые финансовые и товарные рынки</v>
          </cell>
        </row>
        <row r="144">
          <cell r="A144" t="str">
            <v>Моделирование бизнес-процессов</v>
          </cell>
        </row>
        <row r="145">
          <cell r="A145" t="str">
            <v>Моделирование и анализ бизнес-процессов</v>
          </cell>
        </row>
        <row r="146">
          <cell r="A146" t="str">
            <v>Моделирование управляемых процессов</v>
          </cell>
        </row>
        <row r="147">
          <cell r="A147" t="str">
            <v>Моделирование цепей поставок</v>
          </cell>
        </row>
        <row r="148">
          <cell r="A148" t="str">
            <v>Моделирование экономических процессов</v>
          </cell>
        </row>
        <row r="149">
          <cell r="A149" t="str">
            <v>Научно-исследовательская работа магистра</v>
          </cell>
        </row>
        <row r="150">
          <cell r="A150" t="str">
            <v>Нечёткая логика и нейронные сети</v>
          </cell>
        </row>
        <row r="151">
          <cell r="A151" t="str">
            <v>Общая теория систем</v>
          </cell>
        </row>
        <row r="152">
          <cell r="A152" t="str">
            <v>Общий курс и география транспорта</v>
          </cell>
        </row>
        <row r="153">
          <cell r="A153" t="str">
            <v>Объектно-ориентированные методы реинжиниринга бизнес-процессов</v>
          </cell>
        </row>
        <row r="154">
          <cell r="A154" t="str">
            <v>Объектно-ориентированный анализ</v>
          </cell>
        </row>
        <row r="155">
          <cell r="A155" t="str">
            <v>Объектно-ориентированный анализ и программирование</v>
          </cell>
        </row>
        <row r="156">
          <cell r="A156" t="str">
            <v>Операции с ценными бумагами</v>
          </cell>
        </row>
        <row r="157">
          <cell r="A157" t="str">
            <v>Операционные системы</v>
          </cell>
        </row>
        <row r="158">
          <cell r="A158" t="str">
            <v>Оптимизация управления</v>
          </cell>
        </row>
        <row r="159">
          <cell r="A159" t="str">
            <v>Организация виртуального предприятия</v>
          </cell>
        </row>
        <row r="160">
          <cell r="A160" t="str">
            <v>Организация и управление энергосбережением</v>
          </cell>
        </row>
        <row r="161">
          <cell r="A161" t="str">
            <v>Организация международного бизнеса</v>
          </cell>
        </row>
        <row r="162">
          <cell r="A162" t="str">
            <v>Организация оптового рынка энергии</v>
          </cell>
        </row>
        <row r="163">
          <cell r="A163" t="str">
            <v>Организация предпринимательской деятельности</v>
          </cell>
        </row>
        <row r="164">
          <cell r="A164" t="str">
            <v>Организация производства на предприятиях автомобильного транспорта</v>
          </cell>
        </row>
        <row r="165">
          <cell r="A165" t="str">
            <v>Организация производства на предприятиях горной промышленности</v>
          </cell>
        </row>
        <row r="166">
          <cell r="A166" t="str">
            <v>Организация производства на предприятиях металлургии</v>
          </cell>
        </row>
        <row r="167">
          <cell r="A167" t="str">
            <v>Организация производства на предприятиях нефтяной и газовой промышленности</v>
          </cell>
        </row>
        <row r="168">
          <cell r="A168" t="str">
            <v>Организация производства на предприятиях строительства</v>
          </cell>
        </row>
        <row r="169">
          <cell r="A169" t="str">
            <v>Организация производства на предприятиях энергетики</v>
          </cell>
        </row>
        <row r="170">
          <cell r="A170" t="str">
            <v>Организация управленческого учета</v>
          </cell>
        </row>
        <row r="171">
          <cell r="A171" t="str">
            <v>Организация, нормирование и оплата труда на предприятиях отрасли</v>
          </cell>
        </row>
        <row r="172">
          <cell r="A172" t="str">
            <v>Основы Web-дизайна</v>
          </cell>
        </row>
        <row r="173">
          <cell r="A173" t="str">
            <v>Основы безопасности труда</v>
          </cell>
        </row>
        <row r="174">
          <cell r="A174" t="str">
            <v>Основы геологии</v>
          </cell>
        </row>
        <row r="175">
          <cell r="A175" t="str">
            <v>Основы математического программирования</v>
          </cell>
        </row>
        <row r="176">
          <cell r="A176" t="str">
            <v>Основы НИР</v>
          </cell>
        </row>
        <row r="177">
          <cell r="A177" t="str">
            <v>Основы синхронизированного производства</v>
          </cell>
        </row>
        <row r="178">
          <cell r="A178" t="str">
            <v>Основы технологии производственных процессов</v>
          </cell>
        </row>
        <row r="179">
          <cell r="A179" t="str">
            <v>Основы управления персоналом</v>
          </cell>
        </row>
        <row r="180">
          <cell r="A180" t="str">
            <v>Основы экономико-математического моделирования</v>
          </cell>
        </row>
        <row r="181">
          <cell r="A181" t="str">
            <v>Основы энергетической технологии</v>
          </cell>
        </row>
        <row r="182">
          <cell r="A182" t="str">
            <v>Основы энергетической технологии</v>
          </cell>
        </row>
        <row r="183">
          <cell r="A183" t="str">
            <v>Оценка бизнеса</v>
          </cell>
        </row>
        <row r="184">
          <cell r="A184" t="str">
            <v>Оценка международного бизнеса</v>
          </cell>
        </row>
        <row r="185">
          <cell r="A185" t="str">
            <v>Параметрическое проектирование и оптимизация процессов</v>
          </cell>
        </row>
        <row r="186">
          <cell r="A186" t="str">
            <v>Планирование в муниципальном управлении</v>
          </cell>
        </row>
        <row r="187">
          <cell r="A187" t="str">
            <v>Планирование качества и перспективной продукции</v>
          </cell>
        </row>
        <row r="188">
          <cell r="A188" t="str">
            <v>Планирование на предприятии</v>
          </cell>
        </row>
        <row r="189">
          <cell r="A189" t="str">
            <v>Планирование на предприятиях автомобильного транспорта</v>
          </cell>
        </row>
        <row r="190">
          <cell r="A190" t="str">
            <v>Планирование на предприятиях горной промышленности</v>
          </cell>
        </row>
        <row r="191">
          <cell r="A191" t="str">
            <v>Планирование на предприятиях металлургии</v>
          </cell>
        </row>
        <row r="192">
          <cell r="A192" t="str">
            <v>Планирование на предприятиях нефтяной и газовой промышленности</v>
          </cell>
        </row>
        <row r="193">
          <cell r="A193" t="str">
            <v>Планирование на предприятиях строительства</v>
          </cell>
        </row>
        <row r="194">
          <cell r="A194" t="str">
            <v>Планирование на предприятиях энергетики</v>
          </cell>
        </row>
        <row r="195">
          <cell r="A195" t="str">
            <v>Поведение потребителей</v>
          </cell>
        </row>
        <row r="196">
          <cell r="A196" t="str">
            <v>Политология</v>
          </cell>
        </row>
        <row r="197">
          <cell r="A197" t="str">
            <v>Построение и управление интернет-сайтом</v>
          </cell>
        </row>
        <row r="198">
          <cell r="A198" t="str">
            <v>Право</v>
          </cell>
        </row>
        <row r="199">
          <cell r="A199" t="str">
            <v>Правоведение</v>
          </cell>
        </row>
        <row r="200">
          <cell r="A200" t="str">
            <v>Правовое регулирование внешнеэкономической деятельности</v>
          </cell>
        </row>
        <row r="201">
          <cell r="A201" t="str">
            <v>Правовое регулирование международного бизнеса</v>
          </cell>
        </row>
        <row r="202">
          <cell r="A202" t="str">
            <v>Правовое регулирование субъектов малого и среднего предпринимательства</v>
          </cell>
        </row>
        <row r="203">
          <cell r="A203" t="str">
            <v>Правовое регулирование трудовых отношений</v>
          </cell>
        </row>
        <row r="204">
          <cell r="A204" t="str">
            <v>Правовое регулирование финансово-хозяйственной деятельности</v>
          </cell>
        </row>
        <row r="205">
          <cell r="A205" t="str">
            <v>Правовое регулирование хозяйственной деятельности</v>
          </cell>
        </row>
        <row r="206">
          <cell r="A206" t="str">
            <v>Правовые основы рекламной деятельности</v>
          </cell>
        </row>
        <row r="207">
          <cell r="A207" t="str">
            <v>Практика и научно-исследовательская работа</v>
          </cell>
        </row>
        <row r="208">
          <cell r="A208" t="str">
            <v>Предпринимательское право</v>
          </cell>
        </row>
        <row r="209">
          <cell r="A209" t="str">
            <v>Прикладная физическая культура</v>
          </cell>
        </row>
        <row r="210">
          <cell r="A210" t="str">
            <v>Принятие маркетинговых решений</v>
          </cell>
        </row>
        <row r="211">
          <cell r="A211" t="str">
            <v>Природоохранные технологии в металлургии</v>
          </cell>
        </row>
        <row r="212">
          <cell r="A212" t="str">
            <v>Природоохранные технологии в металлургии /Инженерно-технологические дисциплины, отражающие специфику</v>
          </cell>
        </row>
        <row r="213">
          <cell r="A213" t="str">
            <v>Природопользование на предприятиях горной промышленности</v>
          </cell>
        </row>
        <row r="214">
          <cell r="A214" t="str">
            <v>Программирование</v>
          </cell>
        </row>
        <row r="215">
          <cell r="A215" t="str">
            <v>Программно-технические средства компьютеризированного производства</v>
          </cell>
        </row>
        <row r="216">
          <cell r="A216" t="str">
            <v>Проектирование и сметно-финансовые расчеты в городском хозяйстве</v>
          </cell>
        </row>
        <row r="217">
          <cell r="A217" t="str">
            <v>Проектирование информационных систем</v>
          </cell>
        </row>
        <row r="218">
          <cell r="A218" t="str">
            <v>Производные финансовые инструменты</v>
          </cell>
        </row>
        <row r="219">
          <cell r="A219" t="str">
            <v>Производственный анализ</v>
          </cell>
        </row>
        <row r="220">
          <cell r="A220" t="str">
            <v>Профессиональный иностранный язык</v>
          </cell>
        </row>
        <row r="221">
          <cell r="A221" t="str">
            <v>Профессиональный иностранный язык/английский</v>
          </cell>
        </row>
        <row r="222">
          <cell r="A222" t="str">
            <v>Психодиагностика в менеджменте</v>
          </cell>
        </row>
        <row r="223">
          <cell r="A223" t="str">
            <v>Психология</v>
          </cell>
        </row>
        <row r="224">
          <cell r="A224" t="str">
            <v>Психология управления</v>
          </cell>
        </row>
        <row r="225">
          <cell r="A225" t="str">
            <v>Разработка и внедрение СМК</v>
          </cell>
        </row>
        <row r="226">
          <cell r="A226" t="str">
            <v>Распределенные системы</v>
          </cell>
        </row>
        <row r="227">
          <cell r="A227" t="str">
            <v>Рекламная деятельность</v>
          </cell>
        </row>
        <row r="228">
          <cell r="A228" t="str">
            <v>Реструктуризация предприятия, слияние и поглощение</v>
          </cell>
        </row>
        <row r="229">
          <cell r="A229" t="str">
            <v>Русский язык и культура речи</v>
          </cell>
        </row>
        <row r="230">
          <cell r="A230" t="str">
            <v>Рынки ИКТ и организация продаж</v>
          </cell>
        </row>
        <row r="231">
          <cell r="A231" t="str">
            <v>Рынок ценных бумаг</v>
          </cell>
        </row>
        <row r="232">
          <cell r="A232" t="str">
            <v>Сертификация систем качества</v>
          </cell>
        </row>
        <row r="233">
          <cell r="A233" t="str">
            <v>Система государственного и муниципального управления</v>
          </cell>
        </row>
        <row r="234">
          <cell r="A234" t="str">
            <v>Система менеджмента профессионального здоровья и безопасности</v>
          </cell>
        </row>
        <row r="235">
          <cell r="A235" t="str">
            <v>Система поддержки принятия решений</v>
          </cell>
        </row>
        <row r="236">
          <cell r="A236" t="str">
            <v>Система управления контентом</v>
          </cell>
        </row>
        <row r="237">
          <cell r="A237" t="str">
            <v>Системы CRM</v>
          </cell>
        </row>
        <row r="238">
          <cell r="A238" t="str">
            <v>Системы поддержки принятия решений</v>
          </cell>
        </row>
        <row r="239">
          <cell r="A239" t="str">
            <v>Системы управления базами данных</v>
          </cell>
        </row>
        <row r="240">
          <cell r="A240" t="str">
            <v>Системы управления затратами</v>
          </cell>
        </row>
        <row r="241">
          <cell r="A241" t="str">
            <v>Слияние и поглощение</v>
          </cell>
        </row>
        <row r="242">
          <cell r="A242" t="str">
            <v>Сметное дело и ценообразование в строительстве</v>
          </cell>
        </row>
        <row r="243">
          <cell r="A243" t="str">
            <v>Современные материалы в строительстве</v>
          </cell>
        </row>
        <row r="244">
          <cell r="A244" t="str">
            <v>Современные проблемы государственного и муниципального управления</v>
          </cell>
        </row>
        <row r="245">
          <cell r="A245" t="str">
            <v>Современные технологии финансового менеджмента</v>
          </cell>
        </row>
        <row r="246">
          <cell r="A246" t="str">
            <v>Сооружение трубопроводных систем</v>
          </cell>
        </row>
        <row r="247">
          <cell r="A247" t="str">
            <v>Социальная психология</v>
          </cell>
        </row>
        <row r="248">
          <cell r="A248" t="str">
            <v>Социология</v>
          </cell>
        </row>
        <row r="249">
          <cell r="A249" t="str">
            <v>Средства и методы управления качеством</v>
          </cell>
        </row>
        <row r="250">
          <cell r="A250" t="str">
            <v>Стандартизация, сертификация и управление качеством программного обеспечения</v>
          </cell>
        </row>
        <row r="251">
          <cell r="A251" t="str">
            <v>Статистика</v>
          </cell>
        </row>
        <row r="252">
          <cell r="A252" t="str">
            <v>Статистические методы в управлении качеством</v>
          </cell>
        </row>
        <row r="253">
          <cell r="A253" t="str">
            <v>Стратегический маркетинг</v>
          </cell>
        </row>
        <row r="254">
          <cell r="A254" t="str">
            <v>Стратегическое планирование на предприятии автомобильного транспорта</v>
          </cell>
        </row>
        <row r="255">
          <cell r="A255" t="str">
            <v>Стратегическое планирование на предприятии горной промышленности</v>
          </cell>
        </row>
        <row r="256">
          <cell r="A256" t="str">
            <v>Стратегическое планирование на предприятии металлургии</v>
          </cell>
        </row>
        <row r="257">
          <cell r="A257" t="str">
            <v>Стратегическое планирование на предприятии нефтяной и газовой промышленности</v>
          </cell>
        </row>
        <row r="258">
          <cell r="A258" t="str">
            <v>Стратегическое планирование на предприятии строительства</v>
          </cell>
        </row>
        <row r="259">
          <cell r="A259" t="str">
            <v>Стратегическое планирование на предприятии энергетики</v>
          </cell>
        </row>
        <row r="260">
          <cell r="A260" t="str">
            <v>Стратегическое управление инвестициями</v>
          </cell>
        </row>
        <row r="261">
          <cell r="A261" t="str">
            <v>Страхование внешнеэкономической деятельности</v>
          </cell>
        </row>
        <row r="262">
          <cell r="A262" t="str">
            <v>Таможенно-тарифное регулирование</v>
          </cell>
        </row>
        <row r="263">
          <cell r="A263" t="str">
            <v>Таможенно-тарифное регулирование внешнеэкономической деятельности</v>
          </cell>
        </row>
        <row r="264">
          <cell r="A264" t="str">
            <v>Таможенно-тарифное регулирование внешнеэкономической деятельности /Дисциплины специальности, устанав</v>
          </cell>
        </row>
        <row r="265">
          <cell r="A265" t="str">
            <v>Тарифная политика в сфере ЖКХ</v>
          </cell>
        </row>
        <row r="266">
          <cell r="A266" t="str">
            <v>Теоретические основы информатики</v>
          </cell>
        </row>
        <row r="267">
          <cell r="A267" t="str">
            <v>Теория вероятностей и математическая статистика</v>
          </cell>
        </row>
        <row r="268">
          <cell r="A268" t="str">
            <v>Теория вероятности и математическая статистика</v>
          </cell>
        </row>
        <row r="269">
          <cell r="A269" t="str">
            <v>Теория государства и права</v>
          </cell>
        </row>
        <row r="270">
          <cell r="A270" t="str">
            <v>Теория и практика конкуренции</v>
          </cell>
        </row>
        <row r="271">
          <cell r="A271" t="str">
            <v>Теория отраслевых рынков</v>
          </cell>
        </row>
        <row r="272">
          <cell r="A272" t="str">
            <v>Теория рисков</v>
          </cell>
        </row>
        <row r="273">
          <cell r="A273" t="str">
            <v>Теория систем и системный анализ</v>
          </cell>
        </row>
        <row r="274">
          <cell r="A274" t="str">
            <v>Теория, организация и управление грузовыми автомобильными перевозками</v>
          </cell>
        </row>
        <row r="275">
          <cell r="A275" t="str">
            <v>Теория, организация и управление пассажирскими автомобильными перевозками</v>
          </cell>
        </row>
        <row r="276">
          <cell r="A276" t="str">
            <v>Территориальная организация хозяйства</v>
          </cell>
        </row>
        <row r="277">
          <cell r="A277" t="str">
            <v>Территориальная организация хозяйства /Технологические дисциплины отраслей, отражающие специфику отр</v>
          </cell>
        </row>
        <row r="278">
          <cell r="A278" t="str">
            <v>Техника и технология бурения нефтяных и газовых скважин</v>
          </cell>
        </row>
        <row r="279">
          <cell r="A279" t="str">
            <v>Техника и технология добычи и подготовки нефти и газа</v>
          </cell>
        </row>
        <row r="280">
          <cell r="A280" t="str">
            <v>технико-экономическая оценка сырьевых ресурсов</v>
          </cell>
        </row>
        <row r="281">
          <cell r="A281" t="str">
            <v>Технико-экономический анализ хозяйственной деятельности предприятий автомобильного транспорта</v>
          </cell>
        </row>
        <row r="282">
          <cell r="A282" t="str">
            <v>Технико-экономический анализ хозяйственной деятельности предприятий горной промышленности</v>
          </cell>
        </row>
        <row r="283">
          <cell r="A283" t="str">
            <v>Технико-экономический анализ хозяйственной деятельности предприятий металлургии</v>
          </cell>
        </row>
        <row r="284">
          <cell r="A284" t="str">
            <v>Технико-экономический анализ хозяйственной деятельности предприятий нефтяной и газовой промышленност</v>
          </cell>
        </row>
        <row r="285">
          <cell r="A285" t="str">
            <v>Технико-экономический анализ хозяйственной деятельности предприятий строительства</v>
          </cell>
        </row>
        <row r="286">
          <cell r="A286" t="str">
            <v>Технико-экономический анализ хозяйственной деятельности предприятийэнергетики</v>
          </cell>
        </row>
        <row r="287">
          <cell r="A287" t="str">
            <v>Техническая эксплуатация зданий, сооружений и городских территорий</v>
          </cell>
        </row>
        <row r="288">
          <cell r="A288" t="str">
            <v>Техническая эксплуатация зданий, сооружений и городских территорий /Технологические дисциплины отрас</v>
          </cell>
        </row>
        <row r="289">
          <cell r="A289" t="str">
            <v>Технологии регламентации деятельности организации</v>
          </cell>
        </row>
        <row r="290">
          <cell r="A290" t="str">
            <v>Технологии электронных продаж</v>
          </cell>
        </row>
        <row r="291">
          <cell r="A291" t="str">
            <v>Технологические основы передачи электрической энергии</v>
          </cell>
        </row>
        <row r="292">
          <cell r="A292" t="str">
            <v>Технология и организация производства продукции и услуг</v>
          </cell>
        </row>
        <row r="293">
          <cell r="A293" t="str">
            <v>Технология машиностроительного производства</v>
          </cell>
        </row>
        <row r="294">
          <cell r="A294" t="str">
            <v>Технология предприятий стройиндустрии и строительного производства</v>
          </cell>
        </row>
        <row r="295">
          <cell r="A295" t="str">
            <v>Технология сервисного обслуживания подвижного состава</v>
          </cell>
        </row>
        <row r="296">
          <cell r="A296" t="str">
            <v>Технология строительного производства</v>
          </cell>
        </row>
        <row r="297">
          <cell r="A297" t="str">
            <v>Товароведение, экспертиза и стандартизация</v>
          </cell>
        </row>
        <row r="298">
          <cell r="A298" t="str">
            <v>Трудовое право</v>
          </cell>
        </row>
        <row r="299">
          <cell r="A299" t="str">
            <v>Управление брендами</v>
          </cell>
        </row>
        <row r="300">
          <cell r="A300" t="str">
            <v>Управление брендом</v>
          </cell>
        </row>
        <row r="301">
          <cell r="A301" t="str">
            <v>Управление государственной и муниципальной собственностью</v>
          </cell>
        </row>
        <row r="302">
          <cell r="A302" t="str">
            <v>Управление государственными и муниципальными закупками</v>
          </cell>
        </row>
        <row r="303">
          <cell r="A303" t="str">
            <v>Управление жизненным циклом ИС</v>
          </cell>
        </row>
        <row r="304">
          <cell r="A304" t="str">
            <v>Управление жизненым циклом ИС</v>
          </cell>
        </row>
        <row r="305">
          <cell r="A305" t="str">
            <v>Управление затратами</v>
          </cell>
        </row>
        <row r="306">
          <cell r="A306" t="str">
            <v>Управление затратами в горном производстве</v>
          </cell>
        </row>
        <row r="307">
          <cell r="A307" t="str">
            <v>Управление затратами на качество</v>
          </cell>
        </row>
        <row r="308">
          <cell r="A308" t="str">
            <v>Управление ИТ - сервисами и контентом</v>
          </cell>
        </row>
        <row r="309">
          <cell r="A309" t="str">
            <v>Управление качеством</v>
          </cell>
        </row>
        <row r="310">
          <cell r="A310" t="str">
            <v>Управление маркетинговыми коммуникациями</v>
          </cell>
        </row>
        <row r="311">
          <cell r="A311" t="str">
            <v>Управление маркетингом</v>
          </cell>
        </row>
        <row r="312">
          <cell r="A312" t="str">
            <v>Управление операциями</v>
          </cell>
        </row>
        <row r="313">
          <cell r="A313" t="str">
            <v>Управление природными ресурсами</v>
          </cell>
        </row>
        <row r="314">
          <cell r="A314" t="str">
            <v>Управление продажами</v>
          </cell>
        </row>
        <row r="315">
          <cell r="A315" t="str">
            <v>Управление проектами</v>
          </cell>
        </row>
        <row r="316">
          <cell r="A316" t="str">
            <v>Управление процессами</v>
          </cell>
        </row>
        <row r="317">
          <cell r="A317" t="str">
            <v>Управление развитием территорий</v>
          </cell>
        </row>
        <row r="318">
          <cell r="A318" t="str">
            <v>Управление разработкой ИС</v>
          </cell>
        </row>
        <row r="319">
          <cell r="A319" t="str">
            <v>Управление рисками в деятельности предприятия городского хозяйства</v>
          </cell>
        </row>
        <row r="320">
          <cell r="A320" t="str">
            <v>Управленческая экономика</v>
          </cell>
        </row>
        <row r="321">
          <cell r="A321" t="str">
            <v>Учет и контроль затрат на производство</v>
          </cell>
        </row>
        <row r="322">
          <cell r="A322" t="str">
            <v>Физика</v>
          </cell>
        </row>
        <row r="323">
          <cell r="A323" t="str">
            <v>Физическая культура</v>
          </cell>
        </row>
        <row r="324">
          <cell r="A324" t="str">
            <v>Философия</v>
          </cell>
        </row>
        <row r="325">
          <cell r="A325" t="str">
            <v>Философские проблемы науки и техники</v>
          </cell>
        </row>
        <row r="326">
          <cell r="A326" t="str">
            <v>Финансовая математика</v>
          </cell>
        </row>
        <row r="327">
          <cell r="A327" t="str">
            <v>Финансовое и инвестиционное прогнозирование</v>
          </cell>
        </row>
        <row r="328">
          <cell r="A328" t="str">
            <v>Финансовое планирование и прогнозирование</v>
          </cell>
        </row>
        <row r="329">
          <cell r="A329" t="str">
            <v>Финансовое право</v>
          </cell>
        </row>
        <row r="330">
          <cell r="A330" t="str">
            <v>Финансовые рынки и институты</v>
          </cell>
        </row>
        <row r="331">
          <cell r="A331" t="str">
            <v>Финансовый анализ</v>
          </cell>
        </row>
        <row r="332">
          <cell r="A332" t="str">
            <v>Финансовый менеджмент</v>
          </cell>
        </row>
        <row r="333">
          <cell r="A333" t="str">
            <v>Финансовый менеджмент /Дисциплины специальности, устанавливаемые вузом/</v>
          </cell>
        </row>
        <row r="334">
          <cell r="A334" t="str">
            <v>Финансовый менеджмент производственных комплексов</v>
          </cell>
        </row>
        <row r="335">
          <cell r="A335" t="str">
            <v>Финансовый учет</v>
          </cell>
        </row>
        <row r="336">
          <cell r="A336" t="str">
            <v>Финансы</v>
          </cell>
        </row>
        <row r="337">
          <cell r="A337" t="str">
            <v>Фондовые и сырьевые рынки</v>
          </cell>
        </row>
        <row r="338">
          <cell r="A338" t="str">
            <v>Фондовые, товарно-сырьевые и валютные биржи</v>
          </cell>
        </row>
        <row r="339">
          <cell r="A339" t="str">
            <v>Фондовый рынок</v>
          </cell>
        </row>
        <row r="340">
          <cell r="A340" t="str">
            <v>Формирование маркетинговых стратегий</v>
          </cell>
        </row>
        <row r="341">
          <cell r="A341" t="str">
            <v>Формирование рынка сервисного обслуживания на автомобильном транспорте</v>
          </cell>
        </row>
        <row r="342">
          <cell r="A342" t="str">
            <v>Формирование рынка сервисного обслуживания на воздушном транспорте</v>
          </cell>
        </row>
        <row r="343">
          <cell r="A343" t="str">
            <v>Формирование рынка средств производства</v>
          </cell>
        </row>
        <row r="344">
          <cell r="A344" t="str">
            <v>Функциональное программирование и интеллектуальные системы</v>
          </cell>
        </row>
        <row r="345">
          <cell r="A345" t="str">
            <v>Ценообразование в маркетинге</v>
          </cell>
        </row>
        <row r="346">
          <cell r="A346" t="str">
            <v>Экологический аудит</v>
          </cell>
        </row>
        <row r="347">
          <cell r="A347" t="str">
            <v>Экологический менеджмент</v>
          </cell>
        </row>
        <row r="348">
          <cell r="A348" t="str">
            <v>Эконометрика</v>
          </cell>
        </row>
        <row r="349">
          <cell r="A349" t="str">
            <v>Экономика</v>
          </cell>
        </row>
        <row r="350">
          <cell r="A350" t="str">
            <v>Экономика интеллектуальной собственности</v>
          </cell>
        </row>
        <row r="351">
          <cell r="A351" t="str">
            <v>Экономика муниципальных образований</v>
          </cell>
        </row>
        <row r="352">
          <cell r="A352" t="str">
            <v>Экономика недвижимости</v>
          </cell>
        </row>
        <row r="353">
          <cell r="A353" t="str">
            <v>Экономика предприятия</v>
          </cell>
        </row>
        <row r="354">
          <cell r="A354" t="str">
            <v>Экономика: Макроэкономика</v>
          </cell>
        </row>
        <row r="355">
          <cell r="A355" t="str">
            <v>Экономика: Микроэкономика</v>
          </cell>
        </row>
        <row r="356">
          <cell r="A356" t="str">
            <v>Экология</v>
          </cell>
        </row>
        <row r="357">
          <cell r="A357" t="str">
            <v>Экономико-математическое моделирование</v>
          </cell>
        </row>
        <row r="358">
          <cell r="A358" t="str">
            <v>Экономическая и финансовая безопасность предприятия</v>
          </cell>
        </row>
        <row r="359">
          <cell r="A359" t="str">
            <v>Экономическая организация перевозок и дорожного хозяйства</v>
          </cell>
        </row>
        <row r="360">
          <cell r="A360" t="str">
            <v>Экономическая организация перевозок и дорожного хозяйства /Технологические дисциплины отраслей, отра</v>
          </cell>
        </row>
        <row r="361">
          <cell r="A361" t="str">
            <v>Экономическая теория</v>
          </cell>
        </row>
        <row r="362">
          <cell r="A362" t="str">
            <v>Экономическая теория (дополнительный главы)</v>
          </cell>
        </row>
        <row r="363">
          <cell r="A363" t="str">
            <v>Экономический анализ</v>
          </cell>
        </row>
        <row r="364">
          <cell r="A364" t="str">
            <v>Экономический анализ слияний и поглощений компаний</v>
          </cell>
        </row>
        <row r="365">
          <cell r="A365" t="str">
            <v>Эксплуатация и диагностика трубопроводных систем</v>
          </cell>
        </row>
        <row r="366">
          <cell r="A366" t="str">
            <v>Электрические станции, сети и системы</v>
          </cell>
        </row>
        <row r="367">
          <cell r="A367" t="str">
            <v>Электронный бизнес</v>
          </cell>
        </row>
        <row r="368">
          <cell r="A368" t="str">
            <v>Электронный маркетинг</v>
          </cell>
        </row>
        <row r="369">
          <cell r="A369" t="str">
            <v>Энергетическое оборудование электростанций</v>
          </cell>
        </row>
      </sheetData>
      <sheetData sheetId="2">
        <row r="1">
          <cell r="H1" t="str">
            <v>Савина Э.В.</v>
          </cell>
        </row>
        <row r="2">
          <cell r="H2" t="str">
            <v>Грищенко О.А.</v>
          </cell>
        </row>
        <row r="3">
          <cell r="H3" t="str">
            <v>Алиевская  В.А.</v>
          </cell>
        </row>
        <row r="4">
          <cell r="H4" t="str">
            <v>Гуляева Н.П.</v>
          </cell>
        </row>
        <row r="5">
          <cell r="H5" t="str">
            <v>Антамошкин  А.Н.</v>
          </cell>
        </row>
        <row r="6">
          <cell r="H6" t="str">
            <v>Антамошкина  Е.А.</v>
          </cell>
        </row>
        <row r="7">
          <cell r="H7" t="str">
            <v>Антонова  Е.В.</v>
          </cell>
        </row>
        <row r="8">
          <cell r="H8" t="str">
            <v>Артемьев  Е.М.</v>
          </cell>
        </row>
        <row r="9">
          <cell r="H9" t="str">
            <v>Архипов  С.В.</v>
          </cell>
        </row>
        <row r="10">
          <cell r="H10" t="str">
            <v>Ашихина  Т.Ю.</v>
          </cell>
        </row>
        <row r="11">
          <cell r="H11" t="str">
            <v>Бакшеева  И.И.</v>
          </cell>
        </row>
        <row r="12">
          <cell r="H12" t="str">
            <v>Балобан  Т.Е.</v>
          </cell>
        </row>
        <row r="13">
          <cell r="H13" t="str">
            <v>Барсукова  Н.В.</v>
          </cell>
        </row>
        <row r="14">
          <cell r="H14" t="str">
            <v>Басинская  Е.А.</v>
          </cell>
        </row>
        <row r="15">
          <cell r="H15" t="str">
            <v>Безинская  Т.В.</v>
          </cell>
        </row>
        <row r="16">
          <cell r="H16" t="str">
            <v>Белгородская  Л.В.</v>
          </cell>
        </row>
        <row r="17">
          <cell r="H17" t="str">
            <v>Белова  О.И.</v>
          </cell>
        </row>
        <row r="18">
          <cell r="H18" t="str">
            <v>Белозеров  И.Р.</v>
          </cell>
        </row>
        <row r="19">
          <cell r="H19" t="str">
            <v>Беляков С.А.</v>
          </cell>
        </row>
        <row r="20">
          <cell r="H20" t="str">
            <v>Биндюкова  А.В.</v>
          </cell>
        </row>
        <row r="21">
          <cell r="H21" t="str">
            <v>Блохин  В.И.</v>
          </cell>
        </row>
        <row r="22">
          <cell r="H22" t="str">
            <v>Богданов  К.В.</v>
          </cell>
        </row>
        <row r="23">
          <cell r="H23" t="str">
            <v>Богданов  Н.О.</v>
          </cell>
        </row>
        <row r="24">
          <cell r="H24" t="str">
            <v>Богданова  О.В.</v>
          </cell>
        </row>
        <row r="25">
          <cell r="H25" t="str">
            <v>Богдановская  С.Ф.</v>
          </cell>
        </row>
        <row r="26">
          <cell r="H26" t="str">
            <v>Болонкина  Е.В.</v>
          </cell>
        </row>
        <row r="27">
          <cell r="H27" t="str">
            <v>Ботова  Л.Н.</v>
          </cell>
        </row>
        <row r="28">
          <cell r="H28" t="str">
            <v>Бочарова  Е.В.</v>
          </cell>
        </row>
        <row r="29">
          <cell r="H29" t="str">
            <v>Брызгалова  Т.М.</v>
          </cell>
        </row>
        <row r="30">
          <cell r="H30" t="str">
            <v>Буденкова  А.В.</v>
          </cell>
        </row>
        <row r="31">
          <cell r="H31" t="str">
            <v>Бурменко  А.Д.</v>
          </cell>
        </row>
        <row r="32">
          <cell r="H32" t="str">
            <v>Бурменко  О.А.</v>
          </cell>
        </row>
        <row r="33">
          <cell r="H33" t="str">
            <v>Бурменко  Р.Р.</v>
          </cell>
        </row>
        <row r="34">
          <cell r="H34" t="str">
            <v>Бутакова Н.М.</v>
          </cell>
        </row>
        <row r="35">
          <cell r="H35" t="str">
            <v>Быкова  Н.К.</v>
          </cell>
        </row>
        <row r="36">
          <cell r="H36" t="str">
            <v>Василовская  Г.В.</v>
          </cell>
        </row>
        <row r="37">
          <cell r="H37" t="str">
            <v>Васильев  Е.П.</v>
          </cell>
        </row>
        <row r="38">
          <cell r="H38" t="str">
            <v>Васильева  З.А.</v>
          </cell>
        </row>
        <row r="39">
          <cell r="H39" t="str">
            <v>Васина  Г.И.</v>
          </cell>
        </row>
        <row r="40">
          <cell r="H40" t="str">
            <v>Ветцель  К.Я.</v>
          </cell>
        </row>
        <row r="41">
          <cell r="H41" t="str">
            <v>Вингерт  В.В.</v>
          </cell>
        </row>
        <row r="42">
          <cell r="H42" t="str">
            <v>Возовик  В.П.</v>
          </cell>
        </row>
        <row r="43">
          <cell r="H43" t="str">
            <v>Вульф  М.В.</v>
          </cell>
        </row>
        <row r="44">
          <cell r="H44" t="str">
            <v>Гаврилова  Л.В.</v>
          </cell>
        </row>
        <row r="45">
          <cell r="H45" t="str">
            <v>Гаврилова  Ю.В.</v>
          </cell>
        </row>
        <row r="46">
          <cell r="H46" t="str">
            <v>Галайко  В.В.</v>
          </cell>
        </row>
        <row r="47">
          <cell r="H47" t="str">
            <v>Глоба  С.Б.</v>
          </cell>
        </row>
        <row r="48">
          <cell r="H48" t="str">
            <v>Голованов  М.И.</v>
          </cell>
        </row>
        <row r="49">
          <cell r="H49" t="str">
            <v>Голованова  Л.В.</v>
          </cell>
        </row>
        <row r="50">
          <cell r="H50" t="str">
            <v>Голуб  Н.В.</v>
          </cell>
        </row>
        <row r="51">
          <cell r="H51" t="str">
            <v>Гольсман  Д.А.</v>
          </cell>
        </row>
        <row r="52">
          <cell r="H52" t="str">
            <v>Голянд  И.Л.</v>
          </cell>
        </row>
        <row r="53">
          <cell r="H53" t="str">
            <v>Горбунова  Л.Н.</v>
          </cell>
        </row>
        <row r="54">
          <cell r="H54" t="str">
            <v>Горячева  О.Е.</v>
          </cell>
        </row>
        <row r="55">
          <cell r="H55" t="str">
            <v>Гриднев  И.А.</v>
          </cell>
        </row>
        <row r="56">
          <cell r="H56" t="str">
            <v>Грищенко  Н.А.</v>
          </cell>
        </row>
        <row r="57">
          <cell r="H57" t="str">
            <v>Грязнухина  Т.В.</v>
          </cell>
        </row>
        <row r="58">
          <cell r="H58" t="str">
            <v>Гуц С.В.</v>
          </cell>
        </row>
        <row r="59">
          <cell r="H59" t="str">
            <v>Данилова  Л.В.</v>
          </cell>
        </row>
        <row r="60">
          <cell r="H60" t="str">
            <v>Двинский  А.Л.</v>
          </cell>
        </row>
        <row r="61">
          <cell r="H61" t="str">
            <v>Девинова  В.В.</v>
          </cell>
        </row>
        <row r="62">
          <cell r="H62" t="str">
            <v>Демченко  О.С.</v>
          </cell>
        </row>
        <row r="63">
          <cell r="H63" t="str">
            <v>Джиоева  Н.Н.</v>
          </cell>
        </row>
        <row r="64">
          <cell r="H64" t="str">
            <v>Доррер  М.Г.</v>
          </cell>
        </row>
        <row r="65">
          <cell r="H65" t="str">
            <v>Дранишников  С.В.</v>
          </cell>
        </row>
        <row r="66">
          <cell r="H66" t="str">
            <v>Дроздов  А.В.</v>
          </cell>
        </row>
        <row r="67">
          <cell r="H67" t="str">
            <v>Дружинкин  С.В.</v>
          </cell>
        </row>
        <row r="68">
          <cell r="H68" t="str">
            <v>Дубровский  В.А.</v>
          </cell>
        </row>
        <row r="69">
          <cell r="H69" t="str">
            <v>Дудкина Г.В.</v>
          </cell>
        </row>
        <row r="70">
          <cell r="H70" t="str">
            <v>Дулепова  В.Б.</v>
          </cell>
        </row>
        <row r="71">
          <cell r="H71" t="str">
            <v>Евстигнеева  О.А.</v>
          </cell>
        </row>
        <row r="72">
          <cell r="H72" t="str">
            <v>Егорычева  З.В.</v>
          </cell>
        </row>
        <row r="73">
          <cell r="H73" t="str">
            <v>Ежеманская  С.Н.</v>
          </cell>
        </row>
        <row r="74">
          <cell r="H74" t="str">
            <v>Ермакова  Е.Е.</v>
          </cell>
        </row>
        <row r="75">
          <cell r="H75" t="str">
            <v>Ершова  Е.О.</v>
          </cell>
        </row>
        <row r="76">
          <cell r="H76" t="str">
            <v>Жирнова  Е.А.</v>
          </cell>
        </row>
        <row r="77">
          <cell r="H77" t="str">
            <v>Завьялова  О.И.</v>
          </cell>
        </row>
        <row r="78">
          <cell r="H78" t="str">
            <v>Задорина  А.О.</v>
          </cell>
        </row>
        <row r="79">
          <cell r="H79" t="str">
            <v>Зайченко  Е.А.</v>
          </cell>
        </row>
        <row r="80">
          <cell r="H80" t="str">
            <v>Занитдинов  Н.А.</v>
          </cell>
        </row>
        <row r="81">
          <cell r="H81" t="str">
            <v>Захарьин  К.Н.</v>
          </cell>
        </row>
        <row r="82">
          <cell r="H82" t="str">
            <v>Зданович  М.Ю.</v>
          </cell>
        </row>
        <row r="83">
          <cell r="H83" t="str">
            <v>Зеленкова  Е.Г.</v>
          </cell>
        </row>
        <row r="84">
          <cell r="H84" t="str">
            <v>Золотов  О.А.</v>
          </cell>
        </row>
        <row r="85">
          <cell r="H85" t="str">
            <v>Зотков  О.М.</v>
          </cell>
        </row>
        <row r="86">
          <cell r="H86" t="str">
            <v>Зубова  М.В.</v>
          </cell>
        </row>
        <row r="87">
          <cell r="H87" t="str">
            <v>Зубова О.Н.</v>
          </cell>
        </row>
        <row r="88">
          <cell r="H88" t="str">
            <v>Зырянова  И.И.</v>
          </cell>
        </row>
        <row r="89">
          <cell r="H89" t="str">
            <v>Зырянова  И.Т.</v>
          </cell>
        </row>
        <row r="90">
          <cell r="H90" t="str">
            <v>Игнатов  Н.А.</v>
          </cell>
        </row>
        <row r="91">
          <cell r="H91" t="str">
            <v>Игнатьева  Т.Г.</v>
          </cell>
        </row>
        <row r="92">
          <cell r="H92" t="str">
            <v>Иконников  О.А.</v>
          </cell>
        </row>
        <row r="93">
          <cell r="H93" t="str">
            <v>Казаковцев  Л.А.</v>
          </cell>
        </row>
        <row r="94">
          <cell r="H94" t="str">
            <v>Камышев  Е.И.</v>
          </cell>
        </row>
        <row r="95">
          <cell r="H95" t="str">
            <v>Капулин  Д.В.</v>
          </cell>
        </row>
        <row r="96">
          <cell r="H96" t="str">
            <v>Капустина  С.В.</v>
          </cell>
        </row>
        <row r="97">
          <cell r="H97" t="str">
            <v>Карпычева  О.В.</v>
          </cell>
        </row>
        <row r="98">
          <cell r="H98" t="str">
            <v>Качаева  Л.П.</v>
          </cell>
        </row>
        <row r="99">
          <cell r="H99" t="str">
            <v>Кашина  Е.В.</v>
          </cell>
        </row>
        <row r="100">
          <cell r="H100" t="str">
            <v>Каширина  В.М.</v>
          </cell>
        </row>
        <row r="101">
          <cell r="H101" t="str">
            <v>Клочко  А.В.</v>
          </cell>
        </row>
        <row r="102">
          <cell r="H102" t="str">
            <v>Князев  А.А.</v>
          </cell>
        </row>
        <row r="103">
          <cell r="H103" t="str">
            <v>Ковалева  М.Т.</v>
          </cell>
        </row>
        <row r="104">
          <cell r="H104" t="str">
            <v>Ковалевич  В.Т.</v>
          </cell>
        </row>
        <row r="105">
          <cell r="H105" t="str">
            <v>Коваленко  А.П.</v>
          </cell>
        </row>
        <row r="106">
          <cell r="H106" t="str">
            <v>Коваленко  И.В.</v>
          </cell>
        </row>
        <row r="107">
          <cell r="H107" t="str">
            <v>Коваль  Ю.А.</v>
          </cell>
        </row>
        <row r="108">
          <cell r="H108" t="str">
            <v>Козицина  А.Н.</v>
          </cell>
        </row>
        <row r="109">
          <cell r="H109" t="str">
            <v>Колмакова  Л.П.</v>
          </cell>
        </row>
        <row r="110">
          <cell r="H110" t="str">
            <v>Колмакова  Н.Р.</v>
          </cell>
        </row>
        <row r="111">
          <cell r="H111" t="str">
            <v>Коловская  А.Ю.</v>
          </cell>
        </row>
        <row r="112">
          <cell r="H112" t="str">
            <v>Коннова  Н.И.</v>
          </cell>
        </row>
        <row r="113">
          <cell r="H113" t="str">
            <v>Корниенко  В.В.</v>
          </cell>
        </row>
        <row r="114">
          <cell r="H114" t="str">
            <v>Корпачева  Л.Н.</v>
          </cell>
        </row>
        <row r="115">
          <cell r="H115" t="str">
            <v>Костяшкина  О.Г.</v>
          </cell>
        </row>
        <row r="116">
          <cell r="H116" t="str">
            <v>Кравцов  Д.И.</v>
          </cell>
        </row>
        <row r="117">
          <cell r="H117" t="str">
            <v>Кравцова  Е.Г.</v>
          </cell>
        </row>
        <row r="118">
          <cell r="H118" t="str">
            <v>Кравцова  О.В.</v>
          </cell>
        </row>
        <row r="119">
          <cell r="H119" t="str">
            <v>Крижус  И.К.</v>
          </cell>
        </row>
        <row r="120">
          <cell r="H120" t="str">
            <v>Кузина  Л.Н.</v>
          </cell>
        </row>
        <row r="121">
          <cell r="H121" t="str">
            <v>Кузьмина  А.А.</v>
          </cell>
        </row>
        <row r="122">
          <cell r="H122" t="str">
            <v>Кузьмич  Р.И.</v>
          </cell>
        </row>
        <row r="123">
          <cell r="H123" t="str">
            <v>Кукшин  В.В.</v>
          </cell>
        </row>
        <row r="124">
          <cell r="H124" t="str">
            <v>Курмачев  Ю.Ф.</v>
          </cell>
        </row>
        <row r="125">
          <cell r="H125" t="str">
            <v>Ледяева  О.Н.</v>
          </cell>
        </row>
        <row r="126">
          <cell r="H126" t="str">
            <v>Лейнартас  Д.Е.</v>
          </cell>
        </row>
        <row r="127">
          <cell r="H127" t="str">
            <v>Литаврин  А.В.</v>
          </cell>
        </row>
        <row r="128">
          <cell r="H128" t="str">
            <v>Лихтер  А.В.</v>
          </cell>
        </row>
        <row r="129">
          <cell r="H129" t="str">
            <v>Лопатина  Е.С.</v>
          </cell>
        </row>
        <row r="130">
          <cell r="H130" t="str">
            <v>Лукьянова  Н.А.</v>
          </cell>
        </row>
        <row r="131">
          <cell r="H131" t="str">
            <v>Малахова  А.А.</v>
          </cell>
        </row>
        <row r="132">
          <cell r="H132" t="str">
            <v>Малимонов  И.В.</v>
          </cell>
        </row>
        <row r="133">
          <cell r="H133" t="str">
            <v>Мальцева  М.Л.</v>
          </cell>
        </row>
        <row r="134">
          <cell r="H134" t="str">
            <v>Мальчиков  С.В.</v>
          </cell>
        </row>
        <row r="135">
          <cell r="H135" t="str">
            <v>Мандричко  Т.М.</v>
          </cell>
        </row>
        <row r="136">
          <cell r="H136" t="str">
            <v>Манушкина  М.М.</v>
          </cell>
        </row>
        <row r="137">
          <cell r="H137" t="str">
            <v>Масаев  С.Н.</v>
          </cell>
        </row>
        <row r="138">
          <cell r="H138" t="str">
            <v>Махдумова  Д.Ф.</v>
          </cell>
        </row>
        <row r="139">
          <cell r="H139" t="str">
            <v>Мельдер  М.И.</v>
          </cell>
        </row>
        <row r="140">
          <cell r="H140" t="str">
            <v>Метелкин  Д.Ю.</v>
          </cell>
        </row>
        <row r="141">
          <cell r="H141" t="str">
            <v>Миронова  Ж.В.</v>
          </cell>
        </row>
        <row r="142">
          <cell r="H142" t="str">
            <v>Моисеенкова  Т.В.</v>
          </cell>
        </row>
        <row r="143">
          <cell r="H143" t="str">
            <v>Морозова  Е.Л.</v>
          </cell>
        </row>
        <row r="144">
          <cell r="H144" t="str">
            <v>Москвина А.В.</v>
          </cell>
        </row>
        <row r="145">
          <cell r="H145" t="str">
            <v>Мухина  К.А.</v>
          </cell>
        </row>
        <row r="146">
          <cell r="H146" t="str">
            <v>Нагорная  В.К.</v>
          </cell>
        </row>
        <row r="147">
          <cell r="H147" t="str">
            <v>Ненин  М.Н.</v>
          </cell>
        </row>
        <row r="148">
          <cell r="H148" t="str">
            <v>Новикова С.В.</v>
          </cell>
        </row>
        <row r="149">
          <cell r="H149" t="str">
            <v>Нуждин  А.М.</v>
          </cell>
        </row>
        <row r="150">
          <cell r="H150" t="str">
            <v>Нуриева  Е.В.</v>
          </cell>
        </row>
        <row r="151">
          <cell r="H151" t="str">
            <v>Павельева  А.П.</v>
          </cell>
        </row>
        <row r="152">
          <cell r="H152" t="str">
            <v>Павлова  П.Л.</v>
          </cell>
        </row>
        <row r="153">
          <cell r="H153" t="str">
            <v>Панфилов  И.А.</v>
          </cell>
        </row>
        <row r="154">
          <cell r="H154" t="str">
            <v>Первышина  Е.П.</v>
          </cell>
        </row>
        <row r="155">
          <cell r="H155" t="str">
            <v>Плотникова  Н.Г.</v>
          </cell>
        </row>
        <row r="156">
          <cell r="H156" t="str">
            <v>Позднякова  Р.Р.</v>
          </cell>
        </row>
        <row r="157">
          <cell r="H157" t="str">
            <v>Поликарпова  Т.И.</v>
          </cell>
        </row>
        <row r="158">
          <cell r="H158" t="str">
            <v>Попко  Ю.И.</v>
          </cell>
        </row>
        <row r="159">
          <cell r="H159" t="str">
            <v>Попов  И.К.</v>
          </cell>
        </row>
        <row r="160">
          <cell r="H160" t="str">
            <v>Попова  В.В.</v>
          </cell>
        </row>
        <row r="161">
          <cell r="H161" t="str">
            <v>Поротова  О.В.</v>
          </cell>
        </row>
        <row r="162">
          <cell r="H162" t="str">
            <v>Пупков  А.Н.</v>
          </cell>
        </row>
        <row r="163">
          <cell r="H163" t="str">
            <v>Пфаненштиль  Л.Н.</v>
          </cell>
        </row>
        <row r="164">
          <cell r="H164" t="str">
            <v>Развязная  А.В.</v>
          </cell>
        </row>
        <row r="165">
          <cell r="H165" t="str">
            <v>Разнова Н.В.</v>
          </cell>
        </row>
        <row r="166">
          <cell r="H166" t="str">
            <v>Рахинский Д.В.</v>
          </cell>
        </row>
        <row r="167">
          <cell r="H167" t="str">
            <v>Рогалев  А.Н.</v>
          </cell>
        </row>
        <row r="168">
          <cell r="H168" t="str">
            <v>Ростовцева  М.В.</v>
          </cell>
        </row>
        <row r="169">
          <cell r="H169" t="str">
            <v>Руйга  И.Р.</v>
          </cell>
        </row>
        <row r="170">
          <cell r="H170" t="str">
            <v>Рыжкова  О.В.</v>
          </cell>
        </row>
        <row r="171">
          <cell r="H171" t="str">
            <v>Рычкова  Н.Ю.</v>
          </cell>
        </row>
        <row r="172">
          <cell r="H172" t="str">
            <v>Рябинин  Н.А.</v>
          </cell>
        </row>
        <row r="173">
          <cell r="H173" t="str">
            <v>Самарин  В.В.</v>
          </cell>
        </row>
        <row r="174">
          <cell r="H174" t="str">
            <v>Сатарова  В.П.</v>
          </cell>
        </row>
        <row r="175">
          <cell r="H175" t="str">
            <v>Светлакова  С.Н.</v>
          </cell>
        </row>
        <row r="176">
          <cell r="H176" t="str">
            <v>Семенова  Д.В.</v>
          </cell>
        </row>
        <row r="177">
          <cell r="H177" t="str">
            <v>Семенчук  О.Н.</v>
          </cell>
        </row>
        <row r="178">
          <cell r="H178" t="str">
            <v>Серебрякова  Л.И.</v>
          </cell>
        </row>
        <row r="179">
          <cell r="H179" t="str">
            <v>Середа  В.А.</v>
          </cell>
        </row>
        <row r="180">
          <cell r="H180" t="str">
            <v>Сибирякова О.В.</v>
          </cell>
        </row>
        <row r="181">
          <cell r="H181" t="str">
            <v>Счастливая Т.В.</v>
          </cell>
        </row>
        <row r="182">
          <cell r="H182" t="str">
            <v>Смирнова  Е.В.</v>
          </cell>
        </row>
        <row r="183">
          <cell r="H183" t="str">
            <v>Соломатина  И.А.</v>
          </cell>
        </row>
        <row r="184">
          <cell r="H184" t="str">
            <v>Сочнева  Е.Н.</v>
          </cell>
        </row>
        <row r="185">
          <cell r="H185" t="str">
            <v>Староватов  Г.Ф.</v>
          </cell>
        </row>
        <row r="186">
          <cell r="H186" t="str">
            <v>Староватова  С.В.</v>
          </cell>
        </row>
        <row r="187">
          <cell r="H187" t="str">
            <v>Страдымов  А.В.</v>
          </cell>
        </row>
        <row r="188">
          <cell r="H188" t="str">
            <v>Ступина  А.А.</v>
          </cell>
        </row>
        <row r="189">
          <cell r="H189" t="str">
            <v>Твердохлебова  Т.В.</v>
          </cell>
        </row>
        <row r="190">
          <cell r="H190" t="str">
            <v>Телешева  Н.Ф.</v>
          </cell>
        </row>
        <row r="191">
          <cell r="H191" t="str">
            <v>Темных  В.И.</v>
          </cell>
        </row>
        <row r="192">
          <cell r="H192" t="str">
            <v>Тынченко  С.В.</v>
          </cell>
        </row>
        <row r="193">
          <cell r="H193" t="str">
            <v>Уваровский  В.М.</v>
          </cell>
        </row>
        <row r="194">
          <cell r="H194" t="str">
            <v>Усова  Е.А.</v>
          </cell>
        </row>
        <row r="195">
          <cell r="H195" t="str">
            <v>Усталова  О.Н.</v>
          </cell>
        </row>
        <row r="196">
          <cell r="H196" t="str">
            <v>Ушаков  Ю.Д.</v>
          </cell>
        </row>
        <row r="197">
          <cell r="H197" t="str">
            <v>Федорова  А.В.</v>
          </cell>
        </row>
        <row r="198">
          <cell r="H198" t="str">
            <v>Феоктистов  О.Г.</v>
          </cell>
        </row>
        <row r="199">
          <cell r="H199" t="str">
            <v>Филимоненко  И.В.</v>
          </cell>
        </row>
        <row r="200">
          <cell r="H200" t="str">
            <v>Филиппов  К.А.</v>
          </cell>
        </row>
        <row r="201">
          <cell r="H201" t="str">
            <v>Финоченко  В.А.</v>
          </cell>
        </row>
        <row r="202">
          <cell r="H202" t="str">
            <v>Хегай  Ю.А.</v>
          </cell>
        </row>
        <row r="203">
          <cell r="H203" t="str">
            <v>Хисамутдинова Л.В.</v>
          </cell>
        </row>
        <row r="204">
          <cell r="H204" t="str">
            <v>Ховес  В.Ю.</v>
          </cell>
        </row>
        <row r="205">
          <cell r="H205" t="str">
            <v>Хромых А.С.</v>
          </cell>
        </row>
        <row r="206">
          <cell r="H206" t="str">
            <v>Царев  В.И.</v>
          </cell>
        </row>
        <row r="207">
          <cell r="H207" t="str">
            <v>Царев  Р.Ю.</v>
          </cell>
        </row>
        <row r="208">
          <cell r="H208" t="str">
            <v>Царева  О.А.</v>
          </cell>
        </row>
        <row r="209">
          <cell r="H209" t="str">
            <v>Цветочкина И.А.</v>
          </cell>
        </row>
        <row r="210">
          <cell r="H210" t="str">
            <v>Черенова  И.В.</v>
          </cell>
        </row>
        <row r="211">
          <cell r="H211" t="str">
            <v>Собачкина  Н.Л.</v>
          </cell>
        </row>
        <row r="212">
          <cell r="H212" t="str">
            <v>Чубаров  А.В.</v>
          </cell>
        </row>
        <row r="213">
          <cell r="H213" t="str">
            <v>Чудновец  А.Ю.</v>
          </cell>
        </row>
        <row r="214">
          <cell r="H214" t="str">
            <v>Чурбакова  О.В.</v>
          </cell>
        </row>
        <row r="215">
          <cell r="H215" t="str">
            <v>Евсеева И.В.</v>
          </cell>
        </row>
        <row r="216">
          <cell r="H216" t="str">
            <v>Шалгинова Л.А.</v>
          </cell>
        </row>
        <row r="217">
          <cell r="H217" t="str">
            <v>Шапуркина  Ю.В.</v>
          </cell>
        </row>
        <row r="218">
          <cell r="H218" t="str">
            <v>Шевелева  И.В.</v>
          </cell>
        </row>
        <row r="219">
          <cell r="H219" t="str">
            <v>Шарафутдинов Р.А.</v>
          </cell>
        </row>
        <row r="220">
          <cell r="H220" t="str">
            <v>Шевчугова  Е.И.</v>
          </cell>
        </row>
        <row r="221">
          <cell r="H221" t="str">
            <v>Костина В.В.</v>
          </cell>
        </row>
        <row r="222">
          <cell r="H222" t="str">
            <v>Шишмарев  П.В.</v>
          </cell>
        </row>
        <row r="223">
          <cell r="H223" t="str">
            <v>Шестаков В.Н.</v>
          </cell>
        </row>
        <row r="224">
          <cell r="H224" t="str">
            <v>Юркова  Т.И.</v>
          </cell>
        </row>
        <row r="225">
          <cell r="H225" t="str">
            <v>Юронен  Е.А.</v>
          </cell>
        </row>
        <row r="226">
          <cell r="H226" t="str">
            <v>Юшкова  Л.В.</v>
          </cell>
        </row>
        <row r="227">
          <cell r="H227" t="str">
            <v>Ядрышникова Т.Л.</v>
          </cell>
        </row>
        <row r="228">
          <cell r="H228" t="str">
            <v>Степанова  Э.В.</v>
          </cell>
        </row>
        <row r="229">
          <cell r="H229" t="str">
            <v>Якушев  А.А.</v>
          </cell>
        </row>
        <row r="230">
          <cell r="H230" t="str">
            <v>Якшина  А.А.</v>
          </cell>
        </row>
        <row r="231">
          <cell r="H231" t="str">
            <v>Прохоров  В.В.</v>
          </cell>
        </row>
        <row r="232">
          <cell r="H232" t="str">
            <v>Колобаев  П.А.</v>
          </cell>
        </row>
        <row r="233">
          <cell r="H233" t="str">
            <v>Янов  О.А.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40">
      <selection activeCell="I57" sqref="I57"/>
    </sheetView>
  </sheetViews>
  <sheetFormatPr defaultColWidth="9.00390625" defaultRowHeight="12.75"/>
  <cols>
    <col min="1" max="1" width="7.875" style="0" customWidth="1"/>
    <col min="2" max="2" width="11.50390625" style="0" customWidth="1"/>
    <col min="3" max="3" width="4.00390625" style="0" customWidth="1"/>
    <col min="4" max="5" width="28.625" style="21" customWidth="1"/>
    <col min="6" max="6" width="9.875" style="21" customWidth="1"/>
    <col min="7" max="11" width="30.625" style="21" customWidth="1"/>
  </cols>
  <sheetData>
    <row r="1" spans="10:11" ht="23.25" customHeight="1">
      <c r="J1" s="22" t="s">
        <v>239</v>
      </c>
      <c r="K1" s="22"/>
    </row>
    <row r="2" spans="10:11" ht="24" customHeight="1">
      <c r="J2" s="22" t="s">
        <v>3</v>
      </c>
      <c r="K2" s="22"/>
    </row>
    <row r="3" spans="10:11" ht="21.75" customHeight="1">
      <c r="J3" s="23" t="s">
        <v>240</v>
      </c>
      <c r="K3" s="24"/>
    </row>
    <row r="4" ht="20.25" customHeight="1"/>
    <row r="5" spans="1:11" ht="33" customHeight="1">
      <c r="A5" s="49" t="s">
        <v>202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27.75" customHeight="1">
      <c r="A6" s="50" t="s">
        <v>254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2:9" ht="21" customHeight="1">
      <c r="B7" s="2" t="s">
        <v>1</v>
      </c>
      <c r="C7" s="2"/>
      <c r="D7" s="25" t="s">
        <v>204</v>
      </c>
      <c r="E7" s="25"/>
      <c r="F7" s="25"/>
      <c r="G7" s="51"/>
      <c r="H7" s="51"/>
      <c r="I7" s="51"/>
    </row>
    <row r="8" spans="2:11" ht="19.5" customHeight="1">
      <c r="B8" s="2" t="s">
        <v>2</v>
      </c>
      <c r="C8" s="2"/>
      <c r="D8" s="25">
        <v>2</v>
      </c>
      <c r="E8" s="31" t="s">
        <v>4</v>
      </c>
      <c r="F8" s="25" t="s">
        <v>205</v>
      </c>
      <c r="G8" s="25"/>
      <c r="J8" s="25"/>
      <c r="K8" s="25"/>
    </row>
    <row r="9" spans="2:11" ht="24.75" customHeight="1">
      <c r="B9" s="1"/>
      <c r="C9" s="1"/>
      <c r="D9" s="26"/>
      <c r="E9" s="26"/>
      <c r="F9" s="26"/>
      <c r="G9" s="26"/>
      <c r="H9" s="26"/>
      <c r="I9" s="26"/>
      <c r="J9" s="26"/>
      <c r="K9" s="26"/>
    </row>
    <row r="10" spans="1:11" ht="38.25" customHeight="1">
      <c r="A10" s="52" t="s">
        <v>200</v>
      </c>
      <c r="B10" s="54" t="s">
        <v>201</v>
      </c>
      <c r="C10" s="45" t="s">
        <v>203</v>
      </c>
      <c r="D10" s="42" t="s">
        <v>262</v>
      </c>
      <c r="E10" s="43"/>
      <c r="F10" s="47" t="s">
        <v>200</v>
      </c>
      <c r="G10" s="44" t="s">
        <v>209</v>
      </c>
      <c r="H10" s="44"/>
      <c r="I10" s="44"/>
      <c r="J10" s="44" t="s">
        <v>208</v>
      </c>
      <c r="K10" s="44"/>
    </row>
    <row r="11" spans="1:11" ht="22.5" customHeight="1">
      <c r="A11" s="53"/>
      <c r="B11" s="55"/>
      <c r="C11" s="46"/>
      <c r="D11" s="30" t="s">
        <v>255</v>
      </c>
      <c r="E11" s="30" t="s">
        <v>256</v>
      </c>
      <c r="F11" s="48"/>
      <c r="G11" s="29" t="s">
        <v>257</v>
      </c>
      <c r="H11" s="29" t="s">
        <v>258</v>
      </c>
      <c r="I11" s="29" t="s">
        <v>259</v>
      </c>
      <c r="J11" s="29" t="s">
        <v>260</v>
      </c>
      <c r="K11" s="29" t="s">
        <v>261</v>
      </c>
    </row>
    <row r="12" spans="1:11" ht="28.5" customHeight="1">
      <c r="A12" s="32">
        <v>43626</v>
      </c>
      <c r="B12" s="35" t="s">
        <v>0</v>
      </c>
      <c r="C12" s="39">
        <v>1</v>
      </c>
      <c r="D12" s="7" t="s">
        <v>289</v>
      </c>
      <c r="E12" s="16" t="s">
        <v>263</v>
      </c>
      <c r="F12" s="32">
        <v>43633</v>
      </c>
      <c r="G12" s="7"/>
      <c r="H12" s="7" t="s">
        <v>33</v>
      </c>
      <c r="I12" s="7"/>
      <c r="J12" s="16" t="s">
        <v>230</v>
      </c>
      <c r="K12" s="7" t="s">
        <v>297</v>
      </c>
    </row>
    <row r="13" spans="1:11" ht="15" customHeight="1">
      <c r="A13" s="33"/>
      <c r="B13" s="36"/>
      <c r="C13" s="39"/>
      <c r="D13" s="8" t="s">
        <v>290</v>
      </c>
      <c r="E13" s="17"/>
      <c r="F13" s="33"/>
      <c r="G13" s="8"/>
      <c r="H13" s="8" t="s">
        <v>251</v>
      </c>
      <c r="I13" s="8"/>
      <c r="J13" s="17" t="s">
        <v>145</v>
      </c>
      <c r="K13" s="8" t="s">
        <v>298</v>
      </c>
    </row>
    <row r="14" spans="1:11" ht="15" customHeight="1">
      <c r="A14" s="33"/>
      <c r="B14" s="36"/>
      <c r="C14" s="40"/>
      <c r="D14" s="9" t="s">
        <v>291</v>
      </c>
      <c r="E14" s="9" t="s">
        <v>231</v>
      </c>
      <c r="F14" s="33"/>
      <c r="G14" s="9"/>
      <c r="H14" s="9" t="s">
        <v>299</v>
      </c>
      <c r="I14" s="9"/>
      <c r="J14" s="9" t="s">
        <v>301</v>
      </c>
      <c r="K14" s="9" t="s">
        <v>302</v>
      </c>
    </row>
    <row r="15" spans="1:11" ht="26.25" customHeight="1">
      <c r="A15" s="33"/>
      <c r="B15" s="36"/>
      <c r="C15" s="38">
        <v>2</v>
      </c>
      <c r="D15" s="7"/>
      <c r="E15" s="7" t="s">
        <v>289</v>
      </c>
      <c r="F15" s="33"/>
      <c r="G15" s="7"/>
      <c r="H15" s="16"/>
      <c r="I15" s="16"/>
      <c r="J15" s="7"/>
      <c r="K15" s="7"/>
    </row>
    <row r="16" spans="1:11" ht="12.75">
      <c r="A16" s="33"/>
      <c r="B16" s="36"/>
      <c r="C16" s="39"/>
      <c r="D16" s="8"/>
      <c r="E16" s="8" t="s">
        <v>290</v>
      </c>
      <c r="F16" s="33"/>
      <c r="G16" s="8"/>
      <c r="H16" s="17"/>
      <c r="I16" s="17"/>
      <c r="J16" s="8"/>
      <c r="K16" s="8"/>
    </row>
    <row r="17" spans="1:11" ht="12.75">
      <c r="A17" s="33"/>
      <c r="B17" s="37"/>
      <c r="C17" s="40"/>
      <c r="D17" s="9"/>
      <c r="E17" s="9" t="s">
        <v>292</v>
      </c>
      <c r="F17" s="33"/>
      <c r="G17" s="9"/>
      <c r="H17" s="9"/>
      <c r="I17" s="9"/>
      <c r="J17" s="9"/>
      <c r="K17" s="9"/>
    </row>
    <row r="18" spans="1:11" ht="33.75" customHeight="1">
      <c r="A18" s="32">
        <v>43627</v>
      </c>
      <c r="B18" s="35" t="s">
        <v>5</v>
      </c>
      <c r="C18" s="39">
        <v>1</v>
      </c>
      <c r="D18" s="7" t="s">
        <v>14</v>
      </c>
      <c r="E18" s="16" t="s">
        <v>303</v>
      </c>
      <c r="F18" s="32">
        <v>43634</v>
      </c>
      <c r="G18" s="7" t="s">
        <v>34</v>
      </c>
      <c r="H18" s="7" t="s">
        <v>264</v>
      </c>
      <c r="I18" s="8"/>
      <c r="J18" s="16" t="s">
        <v>263</v>
      </c>
      <c r="K18" s="7"/>
    </row>
    <row r="19" spans="1:11" ht="12.75">
      <c r="A19" s="33"/>
      <c r="B19" s="36"/>
      <c r="C19" s="39"/>
      <c r="D19" s="8" t="s">
        <v>286</v>
      </c>
      <c r="E19" s="17" t="s">
        <v>293</v>
      </c>
      <c r="F19" s="33"/>
      <c r="G19" s="8" t="s">
        <v>244</v>
      </c>
      <c r="H19" s="8" t="s">
        <v>265</v>
      </c>
      <c r="I19" s="8"/>
      <c r="J19" s="17"/>
      <c r="K19" s="8"/>
    </row>
    <row r="20" spans="1:11" ht="12.75">
      <c r="A20" s="33"/>
      <c r="B20" s="36"/>
      <c r="C20" s="40"/>
      <c r="D20" s="9" t="s">
        <v>288</v>
      </c>
      <c r="E20" s="9" t="s">
        <v>294</v>
      </c>
      <c r="F20" s="33"/>
      <c r="G20" s="9" t="s">
        <v>274</v>
      </c>
      <c r="H20" s="9" t="s">
        <v>268</v>
      </c>
      <c r="I20" s="9"/>
      <c r="J20" s="9" t="s">
        <v>277</v>
      </c>
      <c r="K20" s="9"/>
    </row>
    <row r="21" spans="1:11" ht="27.75" customHeight="1">
      <c r="A21" s="33"/>
      <c r="B21" s="36"/>
      <c r="C21" s="38">
        <v>2</v>
      </c>
      <c r="D21" s="16" t="s">
        <v>303</v>
      </c>
      <c r="E21" s="7"/>
      <c r="F21" s="33"/>
      <c r="G21" s="7"/>
      <c r="H21" s="7"/>
      <c r="I21" s="7"/>
      <c r="J21" s="7"/>
      <c r="K21" s="7"/>
    </row>
    <row r="22" spans="1:11" ht="19.5" customHeight="1">
      <c r="A22" s="33"/>
      <c r="B22" s="36"/>
      <c r="C22" s="39"/>
      <c r="D22" s="17" t="s">
        <v>293</v>
      </c>
      <c r="E22" s="8"/>
      <c r="F22" s="33"/>
      <c r="G22" s="8"/>
      <c r="H22" s="8"/>
      <c r="I22" s="8"/>
      <c r="J22" s="8"/>
      <c r="K22" s="8"/>
    </row>
    <row r="23" spans="1:11" ht="18.75" customHeight="1">
      <c r="A23" s="33"/>
      <c r="B23" s="37"/>
      <c r="C23" s="40"/>
      <c r="D23" s="9" t="s">
        <v>295</v>
      </c>
      <c r="E23" s="9"/>
      <c r="F23" s="33"/>
      <c r="G23" s="9"/>
      <c r="H23" s="9"/>
      <c r="I23" s="9"/>
      <c r="J23" s="9"/>
      <c r="K23" s="9"/>
    </row>
    <row r="24" spans="1:11" ht="28.5" customHeight="1">
      <c r="A24" s="32">
        <v>43628</v>
      </c>
      <c r="B24" s="36" t="s">
        <v>6</v>
      </c>
      <c r="C24" s="39">
        <v>1</v>
      </c>
      <c r="D24" s="7"/>
      <c r="E24" s="7"/>
      <c r="F24" s="32">
        <v>43635</v>
      </c>
      <c r="G24" s="7" t="s">
        <v>27</v>
      </c>
      <c r="H24" s="7" t="s">
        <v>27</v>
      </c>
      <c r="I24" s="7" t="s">
        <v>34</v>
      </c>
      <c r="J24" s="7" t="s">
        <v>297</v>
      </c>
      <c r="K24" s="16" t="s">
        <v>230</v>
      </c>
    </row>
    <row r="25" spans="1:11" ht="12.75">
      <c r="A25" s="33"/>
      <c r="B25" s="36"/>
      <c r="C25" s="39"/>
      <c r="D25" s="8"/>
      <c r="E25" s="8"/>
      <c r="F25" s="33"/>
      <c r="G25" s="8" t="s">
        <v>166</v>
      </c>
      <c r="H25" s="8" t="s">
        <v>166</v>
      </c>
      <c r="I25" s="8" t="s">
        <v>244</v>
      </c>
      <c r="J25" s="8" t="s">
        <v>298</v>
      </c>
      <c r="K25" s="17" t="s">
        <v>145</v>
      </c>
    </row>
    <row r="26" spans="1:11" ht="12.75">
      <c r="A26" s="33"/>
      <c r="B26" s="36"/>
      <c r="C26" s="40"/>
      <c r="D26" s="9"/>
      <c r="E26" s="9"/>
      <c r="F26" s="33"/>
      <c r="G26" s="9" t="s">
        <v>272</v>
      </c>
      <c r="H26" s="9" t="s">
        <v>243</v>
      </c>
      <c r="I26" s="9" t="s">
        <v>274</v>
      </c>
      <c r="J26" s="9" t="s">
        <v>302</v>
      </c>
      <c r="K26" s="9" t="s">
        <v>301</v>
      </c>
    </row>
    <row r="27" spans="1:11" ht="27" customHeight="1">
      <c r="A27" s="33"/>
      <c r="B27" s="36"/>
      <c r="C27" s="38">
        <v>2</v>
      </c>
      <c r="D27" s="7"/>
      <c r="E27" s="7"/>
      <c r="F27" s="33"/>
      <c r="G27" s="7"/>
      <c r="H27" s="7" t="s">
        <v>34</v>
      </c>
      <c r="I27" s="16"/>
      <c r="J27" s="7"/>
      <c r="K27" s="7"/>
    </row>
    <row r="28" spans="1:11" ht="18.75" customHeight="1">
      <c r="A28" s="33"/>
      <c r="B28" s="36"/>
      <c r="C28" s="39"/>
      <c r="D28" s="8"/>
      <c r="E28" s="8"/>
      <c r="F28" s="33"/>
      <c r="G28" s="8"/>
      <c r="H28" s="8" t="s">
        <v>244</v>
      </c>
      <c r="I28" s="17"/>
      <c r="J28" s="8"/>
      <c r="K28" s="8"/>
    </row>
    <row r="29" spans="1:11" ht="19.5" customHeight="1">
      <c r="A29" s="33"/>
      <c r="B29" s="36"/>
      <c r="C29" s="40"/>
      <c r="D29" s="9"/>
      <c r="E29" s="9"/>
      <c r="F29" s="33"/>
      <c r="G29" s="9"/>
      <c r="H29" s="9" t="s">
        <v>273</v>
      </c>
      <c r="I29" s="9"/>
      <c r="J29" s="9"/>
      <c r="K29" s="9"/>
    </row>
    <row r="30" spans="1:11" ht="31.5" customHeight="1">
      <c r="A30" s="32">
        <v>43629</v>
      </c>
      <c r="B30" s="35" t="s">
        <v>7</v>
      </c>
      <c r="C30" s="56">
        <v>1</v>
      </c>
      <c r="D30" s="7"/>
      <c r="E30" s="7" t="s">
        <v>33</v>
      </c>
      <c r="F30" s="32">
        <v>43636</v>
      </c>
      <c r="G30" s="7"/>
      <c r="H30" s="7"/>
      <c r="I30" s="7" t="s">
        <v>27</v>
      </c>
      <c r="J30" s="8"/>
      <c r="K30" s="8"/>
    </row>
    <row r="31" spans="1:11" ht="22.5" customHeight="1">
      <c r="A31" s="33"/>
      <c r="B31" s="36"/>
      <c r="C31" s="57"/>
      <c r="D31" s="8"/>
      <c r="E31" s="8" t="s">
        <v>304</v>
      </c>
      <c r="F31" s="33"/>
      <c r="G31" s="17"/>
      <c r="H31" s="17"/>
      <c r="I31" s="8" t="s">
        <v>166</v>
      </c>
      <c r="J31" s="8"/>
      <c r="K31" s="8"/>
    </row>
    <row r="32" spans="1:11" ht="18.75" customHeight="1">
      <c r="A32" s="33"/>
      <c r="B32" s="36"/>
      <c r="C32" s="58"/>
      <c r="D32" s="9"/>
      <c r="E32" s="9" t="s">
        <v>300</v>
      </c>
      <c r="F32" s="33"/>
      <c r="G32" s="15"/>
      <c r="H32" s="15"/>
      <c r="I32" s="9" t="s">
        <v>296</v>
      </c>
      <c r="J32" s="15"/>
      <c r="K32" s="15"/>
    </row>
    <row r="33" spans="1:11" ht="25.5" customHeight="1">
      <c r="A33" s="33"/>
      <c r="B33" s="36"/>
      <c r="C33" s="38">
        <v>2</v>
      </c>
      <c r="D33" s="17"/>
      <c r="E33" s="17"/>
      <c r="F33" s="33"/>
      <c r="G33" s="16"/>
      <c r="H33" s="16"/>
      <c r="I33" s="7"/>
      <c r="J33" s="7"/>
      <c r="K33" s="7"/>
    </row>
    <row r="34" spans="1:11" ht="12.75">
      <c r="A34" s="33"/>
      <c r="B34" s="36"/>
      <c r="C34" s="39"/>
      <c r="D34" s="17"/>
      <c r="E34" s="17"/>
      <c r="F34" s="33"/>
      <c r="G34" s="17"/>
      <c r="H34" s="17"/>
      <c r="I34" s="17"/>
      <c r="J34" s="8"/>
      <c r="K34" s="8"/>
    </row>
    <row r="35" spans="1:11" ht="12.75">
      <c r="A35" s="33"/>
      <c r="B35" s="37"/>
      <c r="C35" s="40"/>
      <c r="D35" s="9"/>
      <c r="E35" s="9"/>
      <c r="F35" s="33"/>
      <c r="G35" s="9"/>
      <c r="H35" s="9"/>
      <c r="I35" s="15"/>
      <c r="J35" s="9"/>
      <c r="K35" s="9"/>
    </row>
    <row r="36" spans="1:11" ht="24.75" customHeight="1">
      <c r="A36" s="32">
        <v>43630</v>
      </c>
      <c r="B36" s="35" t="s">
        <v>8</v>
      </c>
      <c r="C36" s="38">
        <v>1</v>
      </c>
      <c r="D36" s="16" t="s">
        <v>263</v>
      </c>
      <c r="E36" s="7" t="s">
        <v>14</v>
      </c>
      <c r="F36" s="32">
        <v>43637</v>
      </c>
      <c r="G36" s="16" t="s">
        <v>263</v>
      </c>
      <c r="H36" s="16" t="s">
        <v>263</v>
      </c>
      <c r="I36" s="16" t="s">
        <v>263</v>
      </c>
      <c r="J36" s="7" t="s">
        <v>249</v>
      </c>
      <c r="K36" s="16" t="s">
        <v>263</v>
      </c>
    </row>
    <row r="37" spans="1:11" ht="16.5" customHeight="1">
      <c r="A37" s="33"/>
      <c r="B37" s="36"/>
      <c r="C37" s="39"/>
      <c r="D37" s="17"/>
      <c r="E37" s="8" t="s">
        <v>286</v>
      </c>
      <c r="F37" s="33"/>
      <c r="G37" s="17"/>
      <c r="H37" s="17"/>
      <c r="I37" s="17"/>
      <c r="J37" s="17" t="s">
        <v>250</v>
      </c>
      <c r="K37" s="17"/>
    </row>
    <row r="38" spans="1:11" ht="21" customHeight="1">
      <c r="A38" s="33"/>
      <c r="B38" s="36"/>
      <c r="C38" s="40"/>
      <c r="D38" s="9" t="s">
        <v>245</v>
      </c>
      <c r="E38" s="9" t="s">
        <v>287</v>
      </c>
      <c r="F38" s="33"/>
      <c r="G38" s="9" t="s">
        <v>245</v>
      </c>
      <c r="H38" s="9" t="s">
        <v>245</v>
      </c>
      <c r="I38" s="9" t="s">
        <v>245</v>
      </c>
      <c r="J38" s="17" t="s">
        <v>275</v>
      </c>
      <c r="K38" s="9" t="s">
        <v>245</v>
      </c>
    </row>
    <row r="39" spans="1:11" ht="38.25" customHeight="1">
      <c r="A39" s="33"/>
      <c r="B39" s="36"/>
      <c r="C39" s="38">
        <v>2</v>
      </c>
      <c r="D39" s="16" t="s">
        <v>283</v>
      </c>
      <c r="E39" s="16" t="s">
        <v>283</v>
      </c>
      <c r="F39" s="33"/>
      <c r="G39" s="7"/>
      <c r="H39" s="7"/>
      <c r="I39" s="18"/>
      <c r="J39" s="7" t="s">
        <v>248</v>
      </c>
      <c r="K39" s="7" t="s">
        <v>248</v>
      </c>
    </row>
    <row r="40" spans="1:11" ht="20.25" customHeight="1">
      <c r="A40" s="33"/>
      <c r="B40" s="36"/>
      <c r="C40" s="39"/>
      <c r="D40" s="17" t="s">
        <v>284</v>
      </c>
      <c r="E40" s="17" t="s">
        <v>284</v>
      </c>
      <c r="F40" s="33"/>
      <c r="G40" s="8"/>
      <c r="H40" s="8"/>
      <c r="I40" s="13"/>
      <c r="J40" s="8" t="s">
        <v>278</v>
      </c>
      <c r="K40" s="8" t="s">
        <v>278</v>
      </c>
    </row>
    <row r="41" spans="1:11" ht="18" customHeight="1">
      <c r="A41" s="33"/>
      <c r="B41" s="37"/>
      <c r="C41" s="40"/>
      <c r="D41" s="9" t="s">
        <v>285</v>
      </c>
      <c r="E41" s="9" t="s">
        <v>285</v>
      </c>
      <c r="F41" s="33"/>
      <c r="G41" s="9"/>
      <c r="H41" s="9"/>
      <c r="I41" s="14"/>
      <c r="J41" s="9" t="s">
        <v>280</v>
      </c>
      <c r="K41" s="9" t="s">
        <v>279</v>
      </c>
    </row>
    <row r="42" spans="1:11" ht="25.5" customHeight="1">
      <c r="A42" s="32">
        <v>43631</v>
      </c>
      <c r="B42" s="41" t="s">
        <v>9</v>
      </c>
      <c r="C42" s="38">
        <v>1</v>
      </c>
      <c r="D42" s="16"/>
      <c r="E42" s="16"/>
      <c r="F42" s="32">
        <v>43638</v>
      </c>
      <c r="G42" s="7" t="s">
        <v>264</v>
      </c>
      <c r="H42" s="7" t="s">
        <v>20</v>
      </c>
      <c r="I42" s="7" t="s">
        <v>264</v>
      </c>
      <c r="J42" s="7" t="s">
        <v>14</v>
      </c>
      <c r="K42" s="7" t="s">
        <v>249</v>
      </c>
    </row>
    <row r="43" spans="1:11" ht="12.75">
      <c r="A43" s="33"/>
      <c r="B43" s="41"/>
      <c r="C43" s="39"/>
      <c r="D43" s="17"/>
      <c r="E43" s="17"/>
      <c r="F43" s="33"/>
      <c r="G43" s="8" t="s">
        <v>265</v>
      </c>
      <c r="H43" s="8" t="s">
        <v>228</v>
      </c>
      <c r="I43" s="8" t="s">
        <v>265</v>
      </c>
      <c r="J43" s="8" t="s">
        <v>281</v>
      </c>
      <c r="K43" s="17" t="s">
        <v>250</v>
      </c>
    </row>
    <row r="44" spans="1:11" ht="12.75">
      <c r="A44" s="33"/>
      <c r="B44" s="41"/>
      <c r="C44" s="40"/>
      <c r="D44" s="9"/>
      <c r="E44" s="9"/>
      <c r="F44" s="33"/>
      <c r="G44" s="9" t="s">
        <v>266</v>
      </c>
      <c r="H44" s="9" t="s">
        <v>269</v>
      </c>
      <c r="I44" s="9" t="s">
        <v>267</v>
      </c>
      <c r="J44" s="9" t="s">
        <v>282</v>
      </c>
      <c r="K44" s="17" t="s">
        <v>276</v>
      </c>
    </row>
    <row r="45" spans="1:11" ht="14.25" customHeight="1">
      <c r="A45" s="33"/>
      <c r="B45" s="41"/>
      <c r="C45" s="38">
        <v>2</v>
      </c>
      <c r="D45" s="7"/>
      <c r="E45" s="7"/>
      <c r="F45" s="33"/>
      <c r="G45" s="7" t="s">
        <v>20</v>
      </c>
      <c r="H45" s="7"/>
      <c r="I45" s="7" t="s">
        <v>20</v>
      </c>
      <c r="J45" s="7"/>
      <c r="K45" s="7" t="s">
        <v>14</v>
      </c>
    </row>
    <row r="46" spans="1:11" ht="12.75">
      <c r="A46" s="33"/>
      <c r="B46" s="41"/>
      <c r="C46" s="39"/>
      <c r="D46" s="8"/>
      <c r="E46" s="8"/>
      <c r="F46" s="33"/>
      <c r="G46" s="8" t="s">
        <v>228</v>
      </c>
      <c r="H46" s="8"/>
      <c r="I46" s="8" t="s">
        <v>228</v>
      </c>
      <c r="J46" s="8"/>
      <c r="K46" s="8" t="s">
        <v>281</v>
      </c>
    </row>
    <row r="47" spans="1:11" ht="12.75">
      <c r="A47" s="34"/>
      <c r="B47" s="41"/>
      <c r="C47" s="40"/>
      <c r="D47" s="9"/>
      <c r="E47" s="9"/>
      <c r="F47" s="34"/>
      <c r="G47" s="9" t="s">
        <v>270</v>
      </c>
      <c r="H47" s="9"/>
      <c r="I47" s="9" t="s">
        <v>271</v>
      </c>
      <c r="J47" s="15"/>
      <c r="K47" s="9" t="s">
        <v>282</v>
      </c>
    </row>
    <row r="48" spans="1:11" ht="27.75" customHeight="1">
      <c r="A48" s="32">
        <v>43640</v>
      </c>
      <c r="B48" s="35" t="s">
        <v>0</v>
      </c>
      <c r="C48" s="38">
        <v>1</v>
      </c>
      <c r="D48" s="16"/>
      <c r="E48" s="16"/>
      <c r="F48" s="32">
        <v>43640</v>
      </c>
      <c r="G48" s="7"/>
      <c r="H48" s="7"/>
      <c r="I48" s="7" t="s">
        <v>33</v>
      </c>
      <c r="J48" s="7"/>
      <c r="K48" s="7"/>
    </row>
    <row r="49" spans="1:11" ht="12.75" customHeight="1">
      <c r="A49" s="33"/>
      <c r="B49" s="36"/>
      <c r="C49" s="39"/>
      <c r="D49" s="17"/>
      <c r="E49" s="17"/>
      <c r="F49" s="33"/>
      <c r="G49" s="8"/>
      <c r="H49" s="8"/>
      <c r="I49" s="8" t="s">
        <v>251</v>
      </c>
      <c r="J49" s="8"/>
      <c r="K49" s="17"/>
    </row>
    <row r="50" spans="1:11" ht="12.75" customHeight="1">
      <c r="A50" s="33"/>
      <c r="B50" s="36"/>
      <c r="C50" s="40"/>
      <c r="D50" s="9"/>
      <c r="E50" s="9"/>
      <c r="F50" s="33"/>
      <c r="G50" s="9"/>
      <c r="H50" s="9"/>
      <c r="I50" s="9" t="s">
        <v>299</v>
      </c>
      <c r="J50" s="9"/>
      <c r="K50" s="17"/>
    </row>
    <row r="51" spans="1:11" ht="12.75" customHeight="1">
      <c r="A51" s="33"/>
      <c r="B51" s="36"/>
      <c r="C51" s="38">
        <v>2</v>
      </c>
      <c r="D51" s="7"/>
      <c r="E51" s="7"/>
      <c r="F51" s="33"/>
      <c r="G51" s="7"/>
      <c r="H51" s="7"/>
      <c r="I51" s="7"/>
      <c r="J51" s="7"/>
      <c r="K51" s="7"/>
    </row>
    <row r="52" spans="1:11" ht="18" customHeight="1">
      <c r="A52" s="33"/>
      <c r="B52" s="36"/>
      <c r="C52" s="39"/>
      <c r="D52" s="8"/>
      <c r="E52" s="8"/>
      <c r="F52" s="33"/>
      <c r="G52" s="8"/>
      <c r="H52" s="8"/>
      <c r="I52" s="8"/>
      <c r="J52" s="8"/>
      <c r="K52" s="8"/>
    </row>
    <row r="53" spans="1:11" ht="12.75" customHeight="1">
      <c r="A53" s="34"/>
      <c r="B53" s="37"/>
      <c r="C53" s="40"/>
      <c r="D53" s="9"/>
      <c r="E53" s="9"/>
      <c r="F53" s="34"/>
      <c r="G53" s="9"/>
      <c r="H53" s="9"/>
      <c r="I53" s="9"/>
      <c r="J53" s="15"/>
      <c r="K53" s="9"/>
    </row>
    <row r="54" spans="1:11" ht="30" customHeight="1">
      <c r="A54" s="32">
        <v>43641</v>
      </c>
      <c r="B54" s="41" t="s">
        <v>5</v>
      </c>
      <c r="C54" s="38">
        <v>1</v>
      </c>
      <c r="D54" s="7" t="s">
        <v>33</v>
      </c>
      <c r="E54" s="16"/>
      <c r="F54" s="32">
        <v>43645</v>
      </c>
      <c r="G54" s="7"/>
      <c r="H54" s="7"/>
      <c r="I54" s="7"/>
      <c r="J54" s="7"/>
      <c r="K54" s="7"/>
    </row>
    <row r="55" spans="1:11" ht="14.25" customHeight="1">
      <c r="A55" s="33"/>
      <c r="B55" s="41"/>
      <c r="C55" s="39"/>
      <c r="D55" s="8" t="s">
        <v>304</v>
      </c>
      <c r="E55" s="17"/>
      <c r="F55" s="33"/>
      <c r="G55" s="8"/>
      <c r="H55" s="8"/>
      <c r="I55" s="8"/>
      <c r="J55" s="8"/>
      <c r="K55" s="17"/>
    </row>
    <row r="56" spans="1:11" ht="12.75" customHeight="1">
      <c r="A56" s="33"/>
      <c r="B56" s="41"/>
      <c r="C56" s="40"/>
      <c r="D56" s="9" t="s">
        <v>300</v>
      </c>
      <c r="E56" s="9"/>
      <c r="F56" s="33"/>
      <c r="G56" s="9"/>
      <c r="H56" s="9"/>
      <c r="I56" s="9"/>
      <c r="J56" s="9"/>
      <c r="K56" s="17"/>
    </row>
    <row r="57" spans="1:11" ht="12.75" customHeight="1">
      <c r="A57" s="33"/>
      <c r="B57" s="41"/>
      <c r="C57" s="38">
        <v>2</v>
      </c>
      <c r="D57" s="7"/>
      <c r="E57" s="7"/>
      <c r="F57" s="33"/>
      <c r="G57" s="7"/>
      <c r="H57" s="7"/>
      <c r="I57" s="7"/>
      <c r="J57" s="7"/>
      <c r="K57" s="7"/>
    </row>
    <row r="58" spans="1:11" ht="12.75" customHeight="1">
      <c r="A58" s="33"/>
      <c r="B58" s="41"/>
      <c r="C58" s="39"/>
      <c r="D58" s="8"/>
      <c r="E58" s="8"/>
      <c r="F58" s="33"/>
      <c r="G58" s="8"/>
      <c r="H58" s="8"/>
      <c r="I58" s="8"/>
      <c r="J58" s="8"/>
      <c r="K58" s="8"/>
    </row>
    <row r="59" spans="1:11" ht="19.5" customHeight="1">
      <c r="A59" s="34"/>
      <c r="B59" s="41"/>
      <c r="C59" s="40"/>
      <c r="D59" s="9"/>
      <c r="E59" s="9"/>
      <c r="F59" s="34"/>
      <c r="G59" s="9"/>
      <c r="H59" s="9"/>
      <c r="I59" s="9"/>
      <c r="J59" s="15"/>
      <c r="K59" s="9"/>
    </row>
    <row r="60" spans="1:11" ht="27.75" customHeight="1">
      <c r="A60" s="32">
        <v>43658</v>
      </c>
      <c r="B60" s="35" t="s">
        <v>8</v>
      </c>
      <c r="C60" s="38">
        <v>1</v>
      </c>
      <c r="D60" s="16"/>
      <c r="E60" s="16"/>
      <c r="F60" s="32">
        <v>43658</v>
      </c>
      <c r="G60" s="7" t="s">
        <v>33</v>
      </c>
      <c r="H60" s="7"/>
      <c r="I60" s="7"/>
      <c r="J60" s="7"/>
      <c r="K60" s="7"/>
    </row>
    <row r="61" spans="1:11" ht="12.75" customHeight="1">
      <c r="A61" s="33"/>
      <c r="B61" s="36"/>
      <c r="C61" s="39"/>
      <c r="D61" s="17"/>
      <c r="E61" s="17"/>
      <c r="F61" s="33"/>
      <c r="G61" s="8" t="s">
        <v>251</v>
      </c>
      <c r="H61" s="8"/>
      <c r="I61" s="8"/>
      <c r="J61" s="8"/>
      <c r="K61" s="17"/>
    </row>
    <row r="62" spans="1:11" ht="12.75" customHeight="1">
      <c r="A62" s="33"/>
      <c r="B62" s="36"/>
      <c r="C62" s="40"/>
      <c r="D62" s="9"/>
      <c r="E62" s="9"/>
      <c r="F62" s="33"/>
      <c r="G62" s="9" t="s">
        <v>299</v>
      </c>
      <c r="H62" s="9"/>
      <c r="I62" s="9"/>
      <c r="J62" s="9"/>
      <c r="K62" s="17"/>
    </row>
    <row r="63" spans="1:11" ht="12.75" customHeight="1">
      <c r="A63" s="33"/>
      <c r="B63" s="36"/>
      <c r="C63" s="38">
        <v>2</v>
      </c>
      <c r="D63" s="7"/>
      <c r="E63" s="7"/>
      <c r="F63" s="33"/>
      <c r="G63" s="7"/>
      <c r="H63" s="7"/>
      <c r="I63" s="7"/>
      <c r="J63" s="7"/>
      <c r="K63" s="7"/>
    </row>
    <row r="64" spans="1:11" ht="12.75" customHeight="1">
      <c r="A64" s="33"/>
      <c r="B64" s="36"/>
      <c r="C64" s="39"/>
      <c r="D64" s="8"/>
      <c r="E64" s="8"/>
      <c r="F64" s="33"/>
      <c r="G64" s="8"/>
      <c r="H64" s="8"/>
      <c r="I64" s="8"/>
      <c r="J64" s="8"/>
      <c r="K64" s="8"/>
    </row>
    <row r="65" spans="1:11" ht="12.75" customHeight="1">
      <c r="A65" s="34"/>
      <c r="B65" s="37"/>
      <c r="C65" s="40"/>
      <c r="D65" s="9"/>
      <c r="E65" s="9"/>
      <c r="F65" s="34"/>
      <c r="G65" s="9"/>
      <c r="H65" s="9"/>
      <c r="I65" s="9"/>
      <c r="J65" s="15"/>
      <c r="K65" s="9"/>
    </row>
    <row r="66" spans="2:11" s="4" customFormat="1" ht="33" customHeight="1">
      <c r="B66" s="5" t="s">
        <v>252</v>
      </c>
      <c r="C66" s="5"/>
      <c r="D66" s="27"/>
      <c r="E66" s="27"/>
      <c r="F66" s="27"/>
      <c r="G66" s="27"/>
      <c r="H66" s="28" t="s">
        <v>253</v>
      </c>
      <c r="I66" s="28"/>
      <c r="J66" s="27"/>
      <c r="K66" s="27"/>
    </row>
  </sheetData>
  <sheetProtection formatCells="0" selectLockedCells="1" selectUnlockedCells="1"/>
  <mergeCells count="55">
    <mergeCell ref="A12:A17"/>
    <mergeCell ref="B12:B17"/>
    <mergeCell ref="C12:C14"/>
    <mergeCell ref="C30:C32"/>
    <mergeCell ref="C33:C35"/>
    <mergeCell ref="C36:C38"/>
    <mergeCell ref="A30:A35"/>
    <mergeCell ref="B30:B35"/>
    <mergeCell ref="A36:A41"/>
    <mergeCell ref="B36:B41"/>
    <mergeCell ref="A24:A29"/>
    <mergeCell ref="B24:B29"/>
    <mergeCell ref="F18:F23"/>
    <mergeCell ref="F24:F29"/>
    <mergeCell ref="C24:C26"/>
    <mergeCell ref="C27:C29"/>
    <mergeCell ref="A18:A23"/>
    <mergeCell ref="B18:B23"/>
    <mergeCell ref="C18:C20"/>
    <mergeCell ref="C21:C23"/>
    <mergeCell ref="A5:K5"/>
    <mergeCell ref="A6:K6"/>
    <mergeCell ref="G7:I7"/>
    <mergeCell ref="A10:A11"/>
    <mergeCell ref="B10:B11"/>
    <mergeCell ref="F12:F17"/>
    <mergeCell ref="D10:E10"/>
    <mergeCell ref="G10:I10"/>
    <mergeCell ref="C10:C11"/>
    <mergeCell ref="J10:K10"/>
    <mergeCell ref="F10:F11"/>
    <mergeCell ref="F54:F59"/>
    <mergeCell ref="C57:C59"/>
    <mergeCell ref="C15:C17"/>
    <mergeCell ref="C39:C41"/>
    <mergeCell ref="A48:A53"/>
    <mergeCell ref="B48:B53"/>
    <mergeCell ref="C48:C50"/>
    <mergeCell ref="F30:F35"/>
    <mergeCell ref="F36:F41"/>
    <mergeCell ref="F42:F47"/>
    <mergeCell ref="C42:C44"/>
    <mergeCell ref="C45:C47"/>
    <mergeCell ref="A42:A47"/>
    <mergeCell ref="B42:B47"/>
    <mergeCell ref="A60:A65"/>
    <mergeCell ref="B60:B65"/>
    <mergeCell ref="C60:C62"/>
    <mergeCell ref="F60:F65"/>
    <mergeCell ref="C63:C65"/>
    <mergeCell ref="F48:F53"/>
    <mergeCell ref="C51:C53"/>
    <mergeCell ref="A54:A59"/>
    <mergeCell ref="B54:B59"/>
    <mergeCell ref="C54:C56"/>
  </mergeCells>
  <dataValidations count="4">
    <dataValidation type="list" allowBlank="1" showInputMessage="1" showErrorMessage="1" sqref="G33:K33 G27:K27 J18:K18 D24:E24 D39:E39 D15:E15 G12:K12 D42:E42 D33:E33 D45:E45 D12:E12 G21:K21 D54:E54 G24:K24 G36:K36 D18:E18 H39:K39 G15:K15 G45:K45 D27:E27 G42:K42 G18:H18 D30:E30 D36:E36 G30:I30 D48:E48 D51:E51 G51:K51 G60:K60 G48:K48 D57:E57 G57:K57 G54:K54 D60:E60 D63:E63 G63:K63 D21:E21">
      <formula1>Дисциплина</formula1>
    </dataValidation>
    <dataValidation type="list" allowBlank="1" showInputMessage="1" showErrorMessage="1" sqref="G28:K28 J19:K19 D19:E19 G13:K13 D43:E43 D34:E34 D25:E25 D46:E46 D16:E16 H40:K40 G37:K37 D55:E55 D22:E22 D37:E37 G16:K16 G34:K34 D28:E28 G22:K22 G43:K43 G19:H19 G46:K46 D31:E31 D13:E13 D40:E40 G31:I31 D49:E49 D52:E52 G61:K61 G52:K52 G49:K49 D58:E58 G55:K55 G58:K58 D61:E61 D64:E64 G64:K64 G25:K25">
      <formula1>Преподаватель</formula1>
    </dataValidation>
    <dataValidation type="list" showInputMessage="1" showErrorMessage="1" sqref="G39 I18">
      <formula1>Дисциплина</formula1>
    </dataValidation>
    <dataValidation type="list" showInputMessage="1" showErrorMessage="1" sqref="G40 I19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61.50390625" style="0" customWidth="1"/>
  </cols>
  <sheetData>
    <row r="1" ht="12.75">
      <c r="A1" s="19" t="s">
        <v>246</v>
      </c>
    </row>
    <row r="2" ht="12.75">
      <c r="A2" s="20" t="s">
        <v>226</v>
      </c>
    </row>
    <row r="3" ht="12.75">
      <c r="A3" s="19" t="s">
        <v>33</v>
      </c>
    </row>
    <row r="4" ht="12.75">
      <c r="A4" s="10" t="s">
        <v>207</v>
      </c>
    </row>
    <row r="5" ht="12.75">
      <c r="A5" s="10" t="s">
        <v>10</v>
      </c>
    </row>
    <row r="6" ht="12.75">
      <c r="A6" s="10" t="s">
        <v>17</v>
      </c>
    </row>
    <row r="7" ht="12.75">
      <c r="A7" s="10" t="s">
        <v>18</v>
      </c>
    </row>
    <row r="8" ht="12.75">
      <c r="A8" s="10" t="s">
        <v>19</v>
      </c>
    </row>
    <row r="9" ht="12.75">
      <c r="A9" s="10" t="s">
        <v>20</v>
      </c>
    </row>
    <row r="10" ht="12.75">
      <c r="A10" s="10" t="s">
        <v>21</v>
      </c>
    </row>
    <row r="11" ht="12.75">
      <c r="A11" s="10" t="s">
        <v>210</v>
      </c>
    </row>
    <row r="12" ht="12.75">
      <c r="A12" s="10" t="s">
        <v>11</v>
      </c>
    </row>
    <row r="13" ht="12.75">
      <c r="A13" s="10" t="s">
        <v>22</v>
      </c>
    </row>
    <row r="14" ht="12.75">
      <c r="A14" s="10" t="s">
        <v>23</v>
      </c>
    </row>
    <row r="15" ht="12.75">
      <c r="A15" s="10" t="s">
        <v>211</v>
      </c>
    </row>
    <row r="16" ht="12.75">
      <c r="A16" s="10" t="s">
        <v>212</v>
      </c>
    </row>
    <row r="17" ht="12.75">
      <c r="A17" s="10" t="s">
        <v>213</v>
      </c>
    </row>
    <row r="18" ht="12.75">
      <c r="A18" s="10" t="s">
        <v>24</v>
      </c>
    </row>
    <row r="19" ht="12.75">
      <c r="A19" s="10" t="s">
        <v>12</v>
      </c>
    </row>
    <row r="20" ht="12.75">
      <c r="A20" s="10" t="s">
        <v>25</v>
      </c>
    </row>
    <row r="21" ht="12.75">
      <c r="A21" s="10" t="s">
        <v>26</v>
      </c>
    </row>
    <row r="22" ht="12.75">
      <c r="A22" s="10" t="s">
        <v>214</v>
      </c>
    </row>
    <row r="23" ht="12.75">
      <c r="A23" s="10" t="s">
        <v>215</v>
      </c>
    </row>
    <row r="24" ht="12.75">
      <c r="A24" s="10" t="s">
        <v>27</v>
      </c>
    </row>
    <row r="25" ht="12.75">
      <c r="A25" s="10" t="s">
        <v>28</v>
      </c>
    </row>
    <row r="26" ht="12.75">
      <c r="A26" s="10" t="s">
        <v>29</v>
      </c>
    </row>
    <row r="27" ht="12.75">
      <c r="A27" s="10" t="s">
        <v>206</v>
      </c>
    </row>
    <row r="28" ht="12.75">
      <c r="A28" s="10" t="s">
        <v>30</v>
      </c>
    </row>
    <row r="29" ht="12.75">
      <c r="A29" s="10" t="s">
        <v>216</v>
      </c>
    </row>
    <row r="30" ht="12.75">
      <c r="A30" s="10" t="s">
        <v>217</v>
      </c>
    </row>
    <row r="31" ht="12.75">
      <c r="A31" s="10" t="s">
        <v>31</v>
      </c>
    </row>
    <row r="32" ht="12.75">
      <c r="A32" s="10" t="s">
        <v>32</v>
      </c>
    </row>
    <row r="33" ht="12.75">
      <c r="A33" s="10" t="s">
        <v>33</v>
      </c>
    </row>
    <row r="34" ht="12.75">
      <c r="A34" s="10" t="s">
        <v>34</v>
      </c>
    </row>
    <row r="35" ht="12.75">
      <c r="A35" s="10" t="s">
        <v>35</v>
      </c>
    </row>
    <row r="36" ht="12.75">
      <c r="A36" s="10" t="s">
        <v>218</v>
      </c>
    </row>
    <row r="37" ht="12.75">
      <c r="A37" s="10" t="s">
        <v>219</v>
      </c>
    </row>
    <row r="38" ht="12.75">
      <c r="A38" s="10" t="s">
        <v>220</v>
      </c>
    </row>
    <row r="39" ht="12.75">
      <c r="A39" s="10" t="s">
        <v>36</v>
      </c>
    </row>
    <row r="40" ht="12.75">
      <c r="A40" s="10" t="s">
        <v>221</v>
      </c>
    </row>
    <row r="41" ht="12.75">
      <c r="A41" s="10" t="s">
        <v>13</v>
      </c>
    </row>
    <row r="42" ht="12.75">
      <c r="A42" s="10" t="s">
        <v>222</v>
      </c>
    </row>
    <row r="43" ht="12.75">
      <c r="A43" s="10" t="s">
        <v>223</v>
      </c>
    </row>
    <row r="44" ht="12.75">
      <c r="A44" s="10" t="s">
        <v>224</v>
      </c>
    </row>
    <row r="45" ht="12.75">
      <c r="A45" s="10" t="s">
        <v>14</v>
      </c>
    </row>
    <row r="46" ht="12.75">
      <c r="A46" s="10" t="s">
        <v>37</v>
      </c>
    </row>
    <row r="47" ht="12.75">
      <c r="A47" s="10" t="s">
        <v>225</v>
      </c>
    </row>
    <row r="48" ht="12.75">
      <c r="A48" s="10" t="s">
        <v>38</v>
      </c>
    </row>
    <row r="49" ht="12.75">
      <c r="A49" s="10" t="s">
        <v>226</v>
      </c>
    </row>
    <row r="50" ht="12.75">
      <c r="A50" s="10" t="s">
        <v>227</v>
      </c>
    </row>
    <row r="51" ht="12.75">
      <c r="A51" s="3" t="s">
        <v>229</v>
      </c>
    </row>
    <row r="52" ht="12.75">
      <c r="A52" s="3" t="s">
        <v>230</v>
      </c>
    </row>
    <row r="53" ht="12.75">
      <c r="A53" s="3" t="s">
        <v>234</v>
      </c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H1">
      <selection activeCell="J16" sqref="J16:J17"/>
    </sheetView>
  </sheetViews>
  <sheetFormatPr defaultColWidth="9.00390625" defaultRowHeight="12.75"/>
  <cols>
    <col min="1" max="1" width="35.625" style="0" hidden="1" customWidth="1"/>
    <col min="2" max="2" width="31.50390625" style="0" hidden="1" customWidth="1"/>
    <col min="3" max="3" width="14.50390625" style="0" hidden="1" customWidth="1"/>
    <col min="4" max="4" width="3.625" style="0" hidden="1" customWidth="1"/>
    <col min="5" max="5" width="31.625" style="0" hidden="1" customWidth="1"/>
    <col min="6" max="6" width="4.50390625" style="0" hidden="1" customWidth="1"/>
    <col min="7" max="7" width="17.875" style="0" hidden="1" customWidth="1"/>
    <col min="8" max="8" width="18.50390625" style="0" customWidth="1"/>
  </cols>
  <sheetData>
    <row r="1" spans="1:8" ht="12.75">
      <c r="A1" s="11" t="s">
        <v>39</v>
      </c>
      <c r="B1" t="str">
        <f>IF(OR(LEFT(A1,1)="e",LEFT(A1,1)="i",LEFT(A1,1)="h"),RIGHT(A1,LEN(A1)-1),A1)</f>
        <v>Балаев Д. А.</v>
      </c>
      <c r="C1" t="str">
        <f>LEFT(B1,SEARCH(" ",B1))</f>
        <v>Балаев </v>
      </c>
      <c r="D1" t="str">
        <f>MID(B1,SEARCH(" ",B1)+1,1)</f>
        <v>Д</v>
      </c>
      <c r="E1" t="str">
        <f>REPLACE(B1,SEARCH(" ",B1),1,1)</f>
        <v>Балаев1Д. А.</v>
      </c>
      <c r="F1" t="str">
        <f>MID(E1,SEARCH(" ",E1)+1,1)</f>
        <v>А</v>
      </c>
      <c r="G1" t="str">
        <f aca="true" t="shared" si="0" ref="G1:G28">CONCATENATE(C1," ",D1,".",F1,".")</f>
        <v>Балаев  Д.А.</v>
      </c>
      <c r="H1" s="19" t="s">
        <v>247</v>
      </c>
    </row>
    <row r="2" spans="1:8" ht="12.75">
      <c r="A2" s="12" t="s">
        <v>40</v>
      </c>
      <c r="B2" t="str">
        <f aca="true" t="shared" si="1" ref="B2:B24">IF(OR(LEFT(A2,1)="e",LEFT(A2,1)="i",LEFT(A2,1)="h"),RIGHT(A2,LEN(A2)-1),A2)</f>
        <v>Прищепа О. О.</v>
      </c>
      <c r="C2" t="str">
        <f aca="true" t="shared" si="2" ref="C2:C24">LEFT(B2,SEARCH(" ",B2))</f>
        <v>Прищепа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Прищепа1О. О.</v>
      </c>
      <c r="F2" t="str">
        <f aca="true" t="shared" si="5" ref="F2:F24">MID(E2,SEARCH(" ",E2)+1,1)</f>
        <v>О</v>
      </c>
      <c r="G2" t="str">
        <f t="shared" si="0"/>
        <v>Прищепа  О.О.</v>
      </c>
      <c r="H2" s="19" t="s">
        <v>241</v>
      </c>
    </row>
    <row r="3" spans="1:8" ht="12.75">
      <c r="A3" s="12" t="s">
        <v>41</v>
      </c>
      <c r="B3" t="str">
        <f t="shared" si="1"/>
        <v>Чжан А. В.</v>
      </c>
      <c r="C3" t="str">
        <f t="shared" si="2"/>
        <v>Чжан </v>
      </c>
      <c r="D3" t="str">
        <f t="shared" si="3"/>
        <v>А</v>
      </c>
      <c r="E3" t="str">
        <f t="shared" si="4"/>
        <v>Чжан1А. В.</v>
      </c>
      <c r="F3" t="str">
        <f t="shared" si="5"/>
        <v>В</v>
      </c>
      <c r="G3" t="str">
        <f t="shared" si="0"/>
        <v>Чжан  А.В.</v>
      </c>
      <c r="H3" s="19" t="s">
        <v>242</v>
      </c>
    </row>
    <row r="4" spans="1:8" ht="12.75">
      <c r="A4" s="11" t="s">
        <v>42</v>
      </c>
      <c r="B4" t="str">
        <f t="shared" si="1"/>
        <v>Бутерус Елена Георгиевна</v>
      </c>
      <c r="C4" t="str">
        <f t="shared" si="2"/>
        <v>Бутерус </v>
      </c>
      <c r="D4" t="str">
        <f t="shared" si="3"/>
        <v>Е</v>
      </c>
      <c r="E4" t="str">
        <f t="shared" si="4"/>
        <v>Бутерус1Елена Георгиевна</v>
      </c>
      <c r="F4" t="str">
        <f t="shared" si="5"/>
        <v>Г</v>
      </c>
      <c r="G4" t="str">
        <f t="shared" si="0"/>
        <v>Бутерус  Е.Г.</v>
      </c>
      <c r="H4" s="6" t="s">
        <v>132</v>
      </c>
    </row>
    <row r="5" spans="1:8" ht="12.75">
      <c r="A5" s="12" t="s">
        <v>43</v>
      </c>
      <c r="B5" t="str">
        <f t="shared" si="1"/>
        <v>Кузнецова Майя Николаевна</v>
      </c>
      <c r="C5" t="str">
        <f t="shared" si="2"/>
        <v>Кузнецова </v>
      </c>
      <c r="D5" t="str">
        <f t="shared" si="3"/>
        <v>М</v>
      </c>
      <c r="E5" t="str">
        <f t="shared" si="4"/>
        <v>Кузнецова1Майя Николаевна</v>
      </c>
      <c r="F5" t="str">
        <f t="shared" si="5"/>
        <v>Н</v>
      </c>
      <c r="G5" t="str">
        <f t="shared" si="0"/>
        <v>Кузнецова  М.Н.</v>
      </c>
      <c r="H5" s="6" t="s">
        <v>122</v>
      </c>
    </row>
    <row r="6" spans="1:8" ht="12.75">
      <c r="A6" s="11" t="s">
        <v>44</v>
      </c>
      <c r="B6" t="str">
        <f t="shared" si="1"/>
        <v>Рябинин Николай Алексеевич</v>
      </c>
      <c r="C6" t="str">
        <f t="shared" si="2"/>
        <v>Рябинин </v>
      </c>
      <c r="D6" t="str">
        <f t="shared" si="3"/>
        <v>Н</v>
      </c>
      <c r="E6" t="str">
        <f t="shared" si="4"/>
        <v>Рябинин1Николай Алексеевич</v>
      </c>
      <c r="F6" t="str">
        <f t="shared" si="5"/>
        <v>А</v>
      </c>
      <c r="G6" t="str">
        <f t="shared" si="0"/>
        <v>Рябинин  Н.А.</v>
      </c>
      <c r="H6" s="6" t="s">
        <v>133</v>
      </c>
    </row>
    <row r="7" spans="1:8" ht="12.75">
      <c r="A7" s="12" t="s">
        <v>45</v>
      </c>
      <c r="B7" t="str">
        <f t="shared" si="1"/>
        <v>Тармаева Виктория Ивановна</v>
      </c>
      <c r="C7" t="str">
        <f t="shared" si="2"/>
        <v>Тармаева </v>
      </c>
      <c r="D7" t="str">
        <f t="shared" si="3"/>
        <v>В</v>
      </c>
      <c r="E7" t="str">
        <f t="shared" si="4"/>
        <v>Тармаева1Виктория Ивановна</v>
      </c>
      <c r="F7" t="str">
        <f t="shared" si="5"/>
        <v>И</v>
      </c>
      <c r="G7" t="str">
        <f t="shared" si="0"/>
        <v>Тармаева  В.И.</v>
      </c>
      <c r="H7" s="6" t="s">
        <v>134</v>
      </c>
    </row>
    <row r="8" spans="1:8" ht="12.75">
      <c r="A8" s="11" t="s">
        <v>46</v>
      </c>
      <c r="B8" t="str">
        <f t="shared" si="1"/>
        <v>Толстихин Анатолий Константин</v>
      </c>
      <c r="C8" t="str">
        <f t="shared" si="2"/>
        <v>Толстихин </v>
      </c>
      <c r="D8" t="str">
        <f t="shared" si="3"/>
        <v>А</v>
      </c>
      <c r="E8" t="str">
        <f t="shared" si="4"/>
        <v>Толстихин1Анатолий Константин</v>
      </c>
      <c r="F8" t="str">
        <f t="shared" si="5"/>
        <v>К</v>
      </c>
      <c r="G8" t="str">
        <f t="shared" si="0"/>
        <v>Толстихин  А.К.</v>
      </c>
      <c r="H8" s="6" t="s">
        <v>135</v>
      </c>
    </row>
    <row r="9" spans="1:8" ht="12.75">
      <c r="A9" s="12" t="s">
        <v>47</v>
      </c>
      <c r="B9" t="str">
        <f t="shared" si="1"/>
        <v>Тутатчиков В. С.</v>
      </c>
      <c r="C9" t="str">
        <f t="shared" si="2"/>
        <v>Тутатчиков </v>
      </c>
      <c r="D9" t="str">
        <f t="shared" si="3"/>
        <v>В</v>
      </c>
      <c r="E9" t="str">
        <f t="shared" si="4"/>
        <v>Тутатчиков1В. С.</v>
      </c>
      <c r="F9" t="str">
        <f t="shared" si="5"/>
        <v>С</v>
      </c>
      <c r="G9" t="str">
        <f t="shared" si="0"/>
        <v>Тутатчиков  В.С.</v>
      </c>
      <c r="H9" s="6" t="s">
        <v>136</v>
      </c>
    </row>
    <row r="10" spans="1:8" ht="12.75">
      <c r="A10" s="12" t="s">
        <v>48</v>
      </c>
      <c r="B10" t="str">
        <f t="shared" si="1"/>
        <v>Шачнева Ю. Г.</v>
      </c>
      <c r="C10" t="str">
        <f t="shared" si="2"/>
        <v>Шачнева </v>
      </c>
      <c r="D10" t="str">
        <f t="shared" si="3"/>
        <v>Ю</v>
      </c>
      <c r="E10" t="str">
        <f t="shared" si="4"/>
        <v>Шачнева1Ю. Г.</v>
      </c>
      <c r="F10" t="str">
        <f t="shared" si="5"/>
        <v>Г</v>
      </c>
      <c r="G10" t="str">
        <f t="shared" si="0"/>
        <v>Шачнева  Ю.Г.</v>
      </c>
      <c r="H10" s="6" t="s">
        <v>137</v>
      </c>
    </row>
    <row r="11" spans="1:8" ht="12.75">
      <c r="A11" s="11" t="s">
        <v>49</v>
      </c>
      <c r="B11" t="str">
        <f t="shared" si="1"/>
        <v>Абдулхаков Алексей Аликович</v>
      </c>
      <c r="C11" t="str">
        <f t="shared" si="2"/>
        <v>Абдулхаков </v>
      </c>
      <c r="D11" t="str">
        <f t="shared" si="3"/>
        <v>А</v>
      </c>
      <c r="E11" t="str">
        <f t="shared" si="4"/>
        <v>Абдулхаков1Алексей Аликович</v>
      </c>
      <c r="F11" t="str">
        <f t="shared" si="5"/>
        <v>А</v>
      </c>
      <c r="G11" t="str">
        <f t="shared" si="0"/>
        <v>Абдулхаков  А.А.</v>
      </c>
      <c r="H11" s="6" t="s">
        <v>125</v>
      </c>
    </row>
    <row r="12" spans="1:8" ht="12.75">
      <c r="A12" s="11" t="s">
        <v>50</v>
      </c>
      <c r="B12" t="str">
        <f t="shared" si="1"/>
        <v>Анакин Максим Федорович</v>
      </c>
      <c r="C12" t="str">
        <f t="shared" si="2"/>
        <v>Анакин </v>
      </c>
      <c r="D12" t="str">
        <f t="shared" si="3"/>
        <v>М</v>
      </c>
      <c r="E12" t="str">
        <f t="shared" si="4"/>
        <v>Анакин1Максим Федорович</v>
      </c>
      <c r="F12" t="str">
        <f t="shared" si="5"/>
        <v>Ф</v>
      </c>
      <c r="G12" t="str">
        <f t="shared" si="0"/>
        <v>Анакин  М.Ф.</v>
      </c>
      <c r="H12" s="6" t="s">
        <v>138</v>
      </c>
    </row>
    <row r="13" spans="1:8" ht="12.75">
      <c r="A13" s="11" t="s">
        <v>51</v>
      </c>
      <c r="B13" t="str">
        <f t="shared" si="1"/>
        <v>Анферов П. И.</v>
      </c>
      <c r="C13" t="str">
        <f t="shared" si="2"/>
        <v>Анферов </v>
      </c>
      <c r="D13" t="str">
        <f t="shared" si="3"/>
        <v>П</v>
      </c>
      <c r="E13" t="str">
        <f t="shared" si="4"/>
        <v>Анферов1П. И.</v>
      </c>
      <c r="F13" t="str">
        <f t="shared" si="5"/>
        <v>И</v>
      </c>
      <c r="G13" t="str">
        <f t="shared" si="0"/>
        <v>Анферов  П.И.</v>
      </c>
      <c r="H13" s="6" t="s">
        <v>139</v>
      </c>
    </row>
    <row r="14" spans="1:8" ht="12.75">
      <c r="A14" s="11" t="s">
        <v>52</v>
      </c>
      <c r="B14" t="str">
        <f t="shared" si="1"/>
        <v>Астафьева Евгения Александровн</v>
      </c>
      <c r="C14" t="str">
        <f t="shared" si="2"/>
        <v>Астафьева </v>
      </c>
      <c r="D14" t="str">
        <f t="shared" si="3"/>
        <v>Е</v>
      </c>
      <c r="E14" t="str">
        <f t="shared" si="4"/>
        <v>Астафьева1Евгения Александровн</v>
      </c>
      <c r="F14" t="str">
        <f t="shared" si="5"/>
        <v>А</v>
      </c>
      <c r="G14" t="str">
        <f t="shared" si="0"/>
        <v>Астафьева  Е.А.</v>
      </c>
      <c r="H14" s="6" t="s">
        <v>140</v>
      </c>
    </row>
    <row r="15" spans="1:8" ht="12.75">
      <c r="A15" s="12" t="s">
        <v>53</v>
      </c>
      <c r="B15" t="str">
        <f t="shared" si="1"/>
        <v>Барышев Михаил Анатольевич</v>
      </c>
      <c r="C15" t="str">
        <f t="shared" si="2"/>
        <v>Барышев </v>
      </c>
      <c r="D15" t="str">
        <f t="shared" si="3"/>
        <v>М</v>
      </c>
      <c r="E15" t="str">
        <f t="shared" si="4"/>
        <v>Барышев1Михаил Анатольевич</v>
      </c>
      <c r="F15" t="str">
        <f t="shared" si="5"/>
        <v>А</v>
      </c>
      <c r="G15" t="str">
        <f t="shared" si="0"/>
        <v>Барышев  М.А.</v>
      </c>
      <c r="H15" s="6" t="s">
        <v>141</v>
      </c>
    </row>
    <row r="16" spans="1:8" ht="12.75">
      <c r="A16" s="12" t="s">
        <v>54</v>
      </c>
      <c r="B16" t="str">
        <f t="shared" si="1"/>
        <v>Баскова Анастасия Анатольевна</v>
      </c>
      <c r="C16" t="str">
        <f t="shared" si="2"/>
        <v>Баскова </v>
      </c>
      <c r="D16" t="str">
        <f t="shared" si="3"/>
        <v>А</v>
      </c>
      <c r="E16" t="str">
        <f t="shared" si="4"/>
        <v>Баскова1Анастасия Анатольевна</v>
      </c>
      <c r="F16" t="str">
        <f t="shared" si="5"/>
        <v>А</v>
      </c>
      <c r="G16" t="str">
        <f t="shared" si="0"/>
        <v>Баскова  А.А.</v>
      </c>
      <c r="H16" s="6" t="s">
        <v>142</v>
      </c>
    </row>
    <row r="17" spans="1:8" ht="12.75">
      <c r="A17" s="11" t="s">
        <v>55</v>
      </c>
      <c r="B17" t="str">
        <f t="shared" si="1"/>
        <v>Бахтина Валентина Анатольевна</v>
      </c>
      <c r="C17" t="str">
        <f t="shared" si="2"/>
        <v>Бахтина </v>
      </c>
      <c r="D17" t="str">
        <f t="shared" si="3"/>
        <v>В</v>
      </c>
      <c r="E17" t="str">
        <f t="shared" si="4"/>
        <v>Бахтина1Валентина Анатольевна</v>
      </c>
      <c r="F17" t="str">
        <f t="shared" si="5"/>
        <v>А</v>
      </c>
      <c r="G17" t="str">
        <f t="shared" si="0"/>
        <v>Бахтина  В.А.</v>
      </c>
      <c r="H17" s="6" t="s">
        <v>143</v>
      </c>
    </row>
    <row r="18" spans="1:8" ht="12.75">
      <c r="A18" s="11" t="s">
        <v>56</v>
      </c>
      <c r="B18" t="str">
        <f t="shared" si="1"/>
        <v>Бойко Юрий Николаевич</v>
      </c>
      <c r="C18" t="str">
        <f t="shared" si="2"/>
        <v>Бойко </v>
      </c>
      <c r="D18" t="str">
        <f t="shared" si="3"/>
        <v>Ю</v>
      </c>
      <c r="E18" t="str">
        <f t="shared" si="4"/>
        <v>Бойко1Юрий Николаевич</v>
      </c>
      <c r="F18" t="str">
        <f t="shared" si="5"/>
        <v>Н</v>
      </c>
      <c r="G18" t="str">
        <f t="shared" si="0"/>
        <v>Бойко  Ю.Н.</v>
      </c>
      <c r="H18" s="6" t="s">
        <v>144</v>
      </c>
    </row>
    <row r="19" spans="1:8" ht="12.75">
      <c r="A19" s="12" t="s">
        <v>57</v>
      </c>
      <c r="B19" t="str">
        <f t="shared" si="1"/>
        <v>Бочарова Е. В.</v>
      </c>
      <c r="C19" t="str">
        <f t="shared" si="2"/>
        <v>Бочарова </v>
      </c>
      <c r="D19" t="str">
        <f t="shared" si="3"/>
        <v>Е</v>
      </c>
      <c r="E19" t="str">
        <f t="shared" si="4"/>
        <v>Бочарова1Е. В.</v>
      </c>
      <c r="F19" t="str">
        <f t="shared" si="5"/>
        <v>В</v>
      </c>
      <c r="G19" t="str">
        <f t="shared" si="0"/>
        <v>Бочарова  Е.В.</v>
      </c>
      <c r="H19" s="6" t="s">
        <v>145</v>
      </c>
    </row>
    <row r="20" spans="1:8" ht="12.75">
      <c r="A20" s="12" t="s">
        <v>58</v>
      </c>
      <c r="B20" t="str">
        <f t="shared" si="1"/>
        <v>Васильев Алексей Викторович</v>
      </c>
      <c r="C20" t="str">
        <f t="shared" si="2"/>
        <v>Васильев </v>
      </c>
      <c r="D20" t="str">
        <f t="shared" si="3"/>
        <v>А</v>
      </c>
      <c r="E20" t="str">
        <f t="shared" si="4"/>
        <v>Васильев1Алексей Викторович</v>
      </c>
      <c r="F20" t="str">
        <f t="shared" si="5"/>
        <v>В</v>
      </c>
      <c r="G20" t="str">
        <f t="shared" si="0"/>
        <v>Васильев  А.В.</v>
      </c>
      <c r="H20" s="6" t="s">
        <v>146</v>
      </c>
    </row>
    <row r="21" spans="1:8" ht="12.75">
      <c r="A21" s="12" t="s">
        <v>59</v>
      </c>
      <c r="B21" t="str">
        <f t="shared" si="1"/>
        <v>Вепринцев Владимир Иванович</v>
      </c>
      <c r="C21" t="str">
        <f t="shared" si="2"/>
        <v>Вепринцев </v>
      </c>
      <c r="D21" t="str">
        <f t="shared" si="3"/>
        <v>В</v>
      </c>
      <c r="E21" t="str">
        <f t="shared" si="4"/>
        <v>Вепринцев1Владимир Иванович</v>
      </c>
      <c r="F21" t="str">
        <f t="shared" si="5"/>
        <v>И</v>
      </c>
      <c r="G21" t="str">
        <f t="shared" si="0"/>
        <v>Вепринцев  В.И.</v>
      </c>
      <c r="H21" s="6" t="s">
        <v>147</v>
      </c>
    </row>
    <row r="22" spans="1:8" ht="12.75">
      <c r="A22" s="12" t="s">
        <v>60</v>
      </c>
      <c r="B22" t="str">
        <f t="shared" si="1"/>
        <v>Виденин Сергей Александрович</v>
      </c>
      <c r="C22" t="str">
        <f t="shared" si="2"/>
        <v>Виденин </v>
      </c>
      <c r="D22" t="str">
        <f t="shared" si="3"/>
        <v>С</v>
      </c>
      <c r="E22" t="str">
        <f t="shared" si="4"/>
        <v>Виденин1Сергей Александрович</v>
      </c>
      <c r="F22" t="str">
        <f t="shared" si="5"/>
        <v>А</v>
      </c>
      <c r="G22" t="str">
        <f t="shared" si="0"/>
        <v>Виденин  С.А.</v>
      </c>
      <c r="H22" s="6" t="s">
        <v>148</v>
      </c>
    </row>
    <row r="23" spans="1:8" ht="12.75">
      <c r="A23" s="12" t="s">
        <v>61</v>
      </c>
      <c r="B23" t="str">
        <f t="shared" si="1"/>
        <v>Геллер Ю. И.</v>
      </c>
      <c r="C23" t="str">
        <f t="shared" si="2"/>
        <v>Геллер </v>
      </c>
      <c r="D23" t="str">
        <f t="shared" si="3"/>
        <v>Ю</v>
      </c>
      <c r="E23" t="str">
        <f t="shared" si="4"/>
        <v>Геллер1Ю. И.</v>
      </c>
      <c r="F23" t="str">
        <f t="shared" si="5"/>
        <v>И</v>
      </c>
      <c r="G23" t="str">
        <f t="shared" si="0"/>
        <v>Геллер  Ю.И.</v>
      </c>
      <c r="H23" s="6" t="s">
        <v>149</v>
      </c>
    </row>
    <row r="24" spans="1:8" ht="12.75">
      <c r="A24" s="11" t="s">
        <v>62</v>
      </c>
      <c r="B24" t="str">
        <f t="shared" si="1"/>
        <v>Герасимова М. А.</v>
      </c>
      <c r="C24" t="str">
        <f t="shared" si="2"/>
        <v>Герасимова </v>
      </c>
      <c r="D24" t="str">
        <f t="shared" si="3"/>
        <v>М</v>
      </c>
      <c r="E24" t="str">
        <f t="shared" si="4"/>
        <v>Герасимова1М. А.</v>
      </c>
      <c r="F24" t="str">
        <f t="shared" si="5"/>
        <v>А</v>
      </c>
      <c r="G24" t="str">
        <f t="shared" si="0"/>
        <v>Герасимова  М.А.</v>
      </c>
      <c r="H24" s="6" t="s">
        <v>150</v>
      </c>
    </row>
    <row r="25" spans="1:8" ht="12.75">
      <c r="A25" s="12" t="s">
        <v>63</v>
      </c>
      <c r="B25" t="str">
        <f aca="true" t="shared" si="6" ref="B25:B84">IF(OR(LEFT(A25,1)="e",LEFT(A25,1)="i",LEFT(A25,1)="h"),RIGHT(A25,LEN(A25)-1),A25)</f>
        <v>Головина Людмила Николаевна</v>
      </c>
      <c r="C25" t="str">
        <f aca="true" t="shared" si="7" ref="C25:C84">LEFT(B25,SEARCH(" ",B25))</f>
        <v>Головина </v>
      </c>
      <c r="D25" t="str">
        <f aca="true" t="shared" si="8" ref="D25:D84">MID(B25,SEARCH(" ",B25)+1,1)</f>
        <v>Л</v>
      </c>
      <c r="E25" t="str">
        <f aca="true" t="shared" si="9" ref="E25:E84">REPLACE(B25,SEARCH(" ",B25),1,1)</f>
        <v>Головина1Людмила Николаевна</v>
      </c>
      <c r="F25" t="str">
        <f aca="true" t="shared" si="10" ref="F25:F84">MID(E25,SEARCH(" ",E25)+1,1)</f>
        <v>Н</v>
      </c>
      <c r="G25" t="str">
        <f t="shared" si="0"/>
        <v>Головина  Л.Н.</v>
      </c>
      <c r="H25" s="6" t="s">
        <v>151</v>
      </c>
    </row>
    <row r="26" spans="1:8" ht="12.75">
      <c r="A26" s="12" t="s">
        <v>64</v>
      </c>
      <c r="B26" t="str">
        <f t="shared" si="6"/>
        <v>Головня Александр Александрови</v>
      </c>
      <c r="C26" t="str">
        <f t="shared" si="7"/>
        <v>Головня </v>
      </c>
      <c r="D26" t="str">
        <f t="shared" si="8"/>
        <v>А</v>
      </c>
      <c r="E26" t="str">
        <f t="shared" si="9"/>
        <v>Головня1Александр Александрови</v>
      </c>
      <c r="F26" t="str">
        <f t="shared" si="10"/>
        <v>А</v>
      </c>
      <c r="G26" t="str">
        <f t="shared" si="0"/>
        <v>Головня  А.А.</v>
      </c>
      <c r="H26" s="6" t="s">
        <v>152</v>
      </c>
    </row>
    <row r="27" spans="1:8" ht="12.75">
      <c r="A27" s="12" t="s">
        <v>65</v>
      </c>
      <c r="B27" t="str">
        <f t="shared" si="6"/>
        <v>Гончарик Сергей Владимирович</v>
      </c>
      <c r="C27" t="str">
        <f t="shared" si="7"/>
        <v>Гончарик </v>
      </c>
      <c r="D27" t="str">
        <f t="shared" si="8"/>
        <v>С</v>
      </c>
      <c r="E27" t="str">
        <f t="shared" si="9"/>
        <v>Гончарик1Сергей Владимирович</v>
      </c>
      <c r="F27" t="str">
        <f t="shared" si="10"/>
        <v>В</v>
      </c>
      <c r="G27" t="str">
        <f t="shared" si="0"/>
        <v>Гончарик  С.В.</v>
      </c>
      <c r="H27" s="6" t="s">
        <v>153</v>
      </c>
    </row>
    <row r="28" spans="1:8" ht="12.75">
      <c r="A28" s="11" t="s">
        <v>66</v>
      </c>
      <c r="B28" t="str">
        <f t="shared" si="6"/>
        <v>Гордеева А. Т.</v>
      </c>
      <c r="C28" t="str">
        <f t="shared" si="7"/>
        <v>Гордеева </v>
      </c>
      <c r="D28" t="str">
        <f t="shared" si="8"/>
        <v>А</v>
      </c>
      <c r="E28" t="str">
        <f t="shared" si="9"/>
        <v>Гордеева1А. Т.</v>
      </c>
      <c r="F28" t="str">
        <f t="shared" si="10"/>
        <v>Т</v>
      </c>
      <c r="G28" t="str">
        <f t="shared" si="0"/>
        <v>Гордеева  А.Т.</v>
      </c>
      <c r="H28" s="6" t="s">
        <v>154</v>
      </c>
    </row>
    <row r="29" spans="1:8" ht="12.75">
      <c r="A29" s="11" t="s">
        <v>67</v>
      </c>
      <c r="B29" t="str">
        <f t="shared" si="6"/>
        <v>Гриценко Сергей Николаевич</v>
      </c>
      <c r="C29" t="str">
        <f t="shared" si="7"/>
        <v>Гриценко </v>
      </c>
      <c r="D29" t="str">
        <f t="shared" si="8"/>
        <v>С</v>
      </c>
      <c r="E29" t="str">
        <f t="shared" si="9"/>
        <v>Гриценко1Сергей Николаевич</v>
      </c>
      <c r="F29" t="str">
        <f t="shared" si="10"/>
        <v>Н</v>
      </c>
      <c r="G29" t="str">
        <f aca="true" t="shared" si="11" ref="G29:G84">CONCATENATE(C29," ",D29,".",F29,".")</f>
        <v>Гриценко  С.Н.</v>
      </c>
      <c r="H29" s="6" t="s">
        <v>155</v>
      </c>
    </row>
    <row r="30" spans="1:8" ht="12.75">
      <c r="A30" s="12" t="s">
        <v>68</v>
      </c>
      <c r="B30" t="str">
        <f t="shared" si="6"/>
        <v>Гульнова Б. В.</v>
      </c>
      <c r="C30" t="str">
        <f t="shared" si="7"/>
        <v>Гульнова </v>
      </c>
      <c r="D30" t="str">
        <f t="shared" si="8"/>
        <v>Б</v>
      </c>
      <c r="E30" t="str">
        <f t="shared" si="9"/>
        <v>Гульнова1Б. В.</v>
      </c>
      <c r="F30" t="str">
        <f t="shared" si="10"/>
        <v>В</v>
      </c>
      <c r="G30" t="str">
        <f t="shared" si="11"/>
        <v>Гульнова  Б.В.</v>
      </c>
      <c r="H30" s="6" t="s">
        <v>156</v>
      </c>
    </row>
    <row r="31" spans="1:8" ht="12.75">
      <c r="A31" s="11" t="s">
        <v>69</v>
      </c>
      <c r="B31" t="str">
        <f t="shared" si="6"/>
        <v>Даниленко А. С.</v>
      </c>
      <c r="C31" t="str">
        <f t="shared" si="7"/>
        <v>Даниленко </v>
      </c>
      <c r="D31" t="str">
        <f t="shared" si="8"/>
        <v>А</v>
      </c>
      <c r="E31" t="str">
        <f t="shared" si="9"/>
        <v>Даниленко1А. С.</v>
      </c>
      <c r="F31" t="str">
        <f t="shared" si="10"/>
        <v>С</v>
      </c>
      <c r="G31" t="str">
        <f t="shared" si="11"/>
        <v>Даниленко  А.С.</v>
      </c>
      <c r="H31" s="6" t="s">
        <v>157</v>
      </c>
    </row>
    <row r="32" spans="1:8" ht="12.75">
      <c r="A32" s="11" t="s">
        <v>70</v>
      </c>
      <c r="B32" t="str">
        <f t="shared" si="6"/>
        <v>Дитерле Евгения Васильевна</v>
      </c>
      <c r="C32" t="str">
        <f t="shared" si="7"/>
        <v>Дитерле </v>
      </c>
      <c r="D32" t="str">
        <f t="shared" si="8"/>
        <v>Е</v>
      </c>
      <c r="E32" t="str">
        <f t="shared" si="9"/>
        <v>Дитерле1Евгения Васильевна</v>
      </c>
      <c r="F32" t="str">
        <f t="shared" si="10"/>
        <v>В</v>
      </c>
      <c r="G32" t="str">
        <f t="shared" si="11"/>
        <v>Дитерле  Е.В.</v>
      </c>
      <c r="H32" s="6" t="s">
        <v>158</v>
      </c>
    </row>
    <row r="33" spans="1:8" ht="12.75">
      <c r="A33" s="11" t="s">
        <v>71</v>
      </c>
      <c r="B33" t="str">
        <f t="shared" si="6"/>
        <v>Ефремов А. А.</v>
      </c>
      <c r="C33" t="str">
        <f t="shared" si="7"/>
        <v>Ефремов </v>
      </c>
      <c r="D33" t="str">
        <f t="shared" si="8"/>
        <v>А</v>
      </c>
      <c r="E33" t="str">
        <f t="shared" si="9"/>
        <v>Ефремов1А. А.</v>
      </c>
      <c r="F33" t="str">
        <f t="shared" si="10"/>
        <v>А</v>
      </c>
      <c r="G33" t="str">
        <f t="shared" si="11"/>
        <v>Ефремов  А.А.</v>
      </c>
      <c r="H33" s="6" t="s">
        <v>159</v>
      </c>
    </row>
    <row r="34" spans="1:8" ht="12.75">
      <c r="A34" s="12" t="s">
        <v>72</v>
      </c>
      <c r="B34" t="str">
        <f t="shared" si="6"/>
        <v>Закарлюка Алексей Васильевич</v>
      </c>
      <c r="C34" t="str">
        <f t="shared" si="7"/>
        <v>Закарлюка </v>
      </c>
      <c r="D34" t="str">
        <f t="shared" si="8"/>
        <v>А</v>
      </c>
      <c r="E34" t="str">
        <f t="shared" si="9"/>
        <v>Закарлюка1Алексей Васильевич</v>
      </c>
      <c r="F34" t="str">
        <f t="shared" si="10"/>
        <v>В</v>
      </c>
      <c r="G34" t="str">
        <f t="shared" si="11"/>
        <v>Закарлюка  А.В.</v>
      </c>
      <c r="H34" s="6" t="s">
        <v>160</v>
      </c>
    </row>
    <row r="35" spans="1:8" ht="12.75">
      <c r="A35" s="11" t="s">
        <v>73</v>
      </c>
      <c r="B35" t="str">
        <f t="shared" si="6"/>
        <v>Захаржевская С. Г.</v>
      </c>
      <c r="C35" t="str">
        <f t="shared" si="7"/>
        <v>Захаржевская </v>
      </c>
      <c r="D35" t="str">
        <f t="shared" si="8"/>
        <v>С</v>
      </c>
      <c r="E35" t="str">
        <f t="shared" si="9"/>
        <v>Захаржевская1С. Г.</v>
      </c>
      <c r="F35" t="str">
        <f t="shared" si="10"/>
        <v>Г</v>
      </c>
      <c r="G35" t="str">
        <f t="shared" si="11"/>
        <v>Захаржевская  С.Г.</v>
      </c>
      <c r="H35" s="6" t="s">
        <v>161</v>
      </c>
    </row>
    <row r="36" spans="1:8" ht="12.75">
      <c r="A36" s="12" t="s">
        <v>74</v>
      </c>
      <c r="B36" t="str">
        <f t="shared" si="6"/>
        <v>Захряпин Артем Валентинович</v>
      </c>
      <c r="C36" t="str">
        <f t="shared" si="7"/>
        <v>Захряпин </v>
      </c>
      <c r="D36" t="str">
        <f t="shared" si="8"/>
        <v>А</v>
      </c>
      <c r="E36" t="str">
        <f t="shared" si="9"/>
        <v>Захряпин1Артем Валентинович</v>
      </c>
      <c r="F36" t="str">
        <f t="shared" si="10"/>
        <v>В</v>
      </c>
      <c r="G36" t="str">
        <f t="shared" si="11"/>
        <v>Захряпин  А.В.</v>
      </c>
      <c r="H36" s="6" t="s">
        <v>162</v>
      </c>
    </row>
    <row r="37" spans="1:8" ht="12.75">
      <c r="A37" s="11" t="s">
        <v>75</v>
      </c>
      <c r="B37" t="str">
        <f t="shared" si="6"/>
        <v>Золотухин Олег Григорьевич</v>
      </c>
      <c r="C37" t="str">
        <f t="shared" si="7"/>
        <v>Золотухин </v>
      </c>
      <c r="D37" t="str">
        <f t="shared" si="8"/>
        <v>О</v>
      </c>
      <c r="E37" t="str">
        <f t="shared" si="9"/>
        <v>Золотухин1Олег Григорьевич</v>
      </c>
      <c r="F37" t="str">
        <f t="shared" si="10"/>
        <v>Г</v>
      </c>
      <c r="G37" t="str">
        <f t="shared" si="11"/>
        <v>Золотухин  О.Г.</v>
      </c>
      <c r="H37" s="6" t="s">
        <v>163</v>
      </c>
    </row>
    <row r="38" spans="1:8" ht="12.75">
      <c r="A38" s="11" t="s">
        <v>76</v>
      </c>
      <c r="B38" t="str">
        <f t="shared" si="6"/>
        <v>Зыкова Т. В.</v>
      </c>
      <c r="C38" t="str">
        <f t="shared" si="7"/>
        <v>Зыкова </v>
      </c>
      <c r="D38" t="str">
        <f t="shared" si="8"/>
        <v>Т</v>
      </c>
      <c r="E38" t="str">
        <f t="shared" si="9"/>
        <v>Зыкова1Т. В.</v>
      </c>
      <c r="F38" t="str">
        <f t="shared" si="10"/>
        <v>В</v>
      </c>
      <c r="G38" t="str">
        <f t="shared" si="11"/>
        <v>Зыкова  Т.В.</v>
      </c>
      <c r="H38" s="6" t="s">
        <v>164</v>
      </c>
    </row>
    <row r="39" spans="1:8" ht="12.75">
      <c r="A39" s="12" t="s">
        <v>77</v>
      </c>
      <c r="B39" t="str">
        <f t="shared" si="6"/>
        <v>Иванов Максим Александрович</v>
      </c>
      <c r="C39" t="str">
        <f t="shared" si="7"/>
        <v>Иванов </v>
      </c>
      <c r="D39" t="str">
        <f t="shared" si="8"/>
        <v>М</v>
      </c>
      <c r="E39" t="str">
        <f t="shared" si="9"/>
        <v>Иванов1Максим Александрович</v>
      </c>
      <c r="F39" t="str">
        <f t="shared" si="10"/>
        <v>А</v>
      </c>
      <c r="G39" t="str">
        <f t="shared" si="11"/>
        <v>Иванов  М.А.</v>
      </c>
      <c r="H39" s="6" t="s">
        <v>228</v>
      </c>
    </row>
    <row r="40" spans="1:8" ht="12.75">
      <c r="A40" s="12" t="s">
        <v>78</v>
      </c>
      <c r="B40" t="str">
        <f t="shared" si="6"/>
        <v>Изотов Андрей Викторович</v>
      </c>
      <c r="C40" t="str">
        <f t="shared" si="7"/>
        <v>Изотов </v>
      </c>
      <c r="D40" t="str">
        <f t="shared" si="8"/>
        <v>А</v>
      </c>
      <c r="E40" t="str">
        <f t="shared" si="9"/>
        <v>Изотов1Андрей Викторович</v>
      </c>
      <c r="F40" t="str">
        <f t="shared" si="10"/>
        <v>В</v>
      </c>
      <c r="G40" t="str">
        <f t="shared" si="11"/>
        <v>Изотов  А.В.</v>
      </c>
      <c r="H40" s="6" t="s">
        <v>165</v>
      </c>
    </row>
    <row r="41" spans="1:8" ht="12.75">
      <c r="A41" s="11" t="s">
        <v>79</v>
      </c>
      <c r="B41" t="str">
        <f t="shared" si="6"/>
        <v>Казаков Владимир Сергеевич</v>
      </c>
      <c r="C41" t="str">
        <f t="shared" si="7"/>
        <v>Казаков </v>
      </c>
      <c r="D41" t="str">
        <f t="shared" si="8"/>
        <v>В</v>
      </c>
      <c r="E41" t="str">
        <f t="shared" si="9"/>
        <v>Казаков1Владимир Сергеевич</v>
      </c>
      <c r="F41" t="str">
        <f t="shared" si="10"/>
        <v>С</v>
      </c>
      <c r="G41" t="str">
        <f t="shared" si="11"/>
        <v>Казаков  В.С.</v>
      </c>
      <c r="H41" s="6" t="s">
        <v>166</v>
      </c>
    </row>
    <row r="42" spans="1:8" ht="12.75">
      <c r="A42" s="12" t="s">
        <v>80</v>
      </c>
      <c r="B42" t="str">
        <f t="shared" si="6"/>
        <v>Калинин Олег Николаевич</v>
      </c>
      <c r="C42" t="str">
        <f t="shared" si="7"/>
        <v>Калинин </v>
      </c>
      <c r="D42" t="str">
        <f t="shared" si="8"/>
        <v>О</v>
      </c>
      <c r="E42" t="str">
        <f t="shared" si="9"/>
        <v>Калинин1Олег Николаевич</v>
      </c>
      <c r="F42" t="str">
        <f t="shared" si="10"/>
        <v>Н</v>
      </c>
      <c r="G42" t="str">
        <f t="shared" si="11"/>
        <v>Калинин  О.Н.</v>
      </c>
      <c r="H42" s="6" t="s">
        <v>167</v>
      </c>
    </row>
    <row r="43" spans="1:8" ht="12.75">
      <c r="A43" s="12" t="s">
        <v>81</v>
      </c>
      <c r="B43" t="str">
        <f t="shared" si="6"/>
        <v>Карнаухова О. А.</v>
      </c>
      <c r="C43" t="str">
        <f t="shared" si="7"/>
        <v>Карнаухова </v>
      </c>
      <c r="D43" t="str">
        <f t="shared" si="8"/>
        <v>О</v>
      </c>
      <c r="E43" t="str">
        <f t="shared" si="9"/>
        <v>Карнаухова1О. А.</v>
      </c>
      <c r="F43" t="str">
        <f t="shared" si="10"/>
        <v>А</v>
      </c>
      <c r="G43" t="str">
        <f t="shared" si="11"/>
        <v>Карнаухова  О.А.</v>
      </c>
      <c r="H43" s="6" t="s">
        <v>168</v>
      </c>
    </row>
    <row r="44" spans="1:8" ht="12.75">
      <c r="A44" s="12" t="s">
        <v>82</v>
      </c>
      <c r="B44" t="str">
        <f t="shared" si="6"/>
        <v>Кашкин Валентин Борисович</v>
      </c>
      <c r="C44" t="str">
        <f t="shared" si="7"/>
        <v>Кашкин </v>
      </c>
      <c r="D44" t="str">
        <f t="shared" si="8"/>
        <v>В</v>
      </c>
      <c r="E44" t="str">
        <f t="shared" si="9"/>
        <v>Кашкин1Валентин Борисович</v>
      </c>
      <c r="F44" t="str">
        <f t="shared" si="10"/>
        <v>Б</v>
      </c>
      <c r="G44" t="str">
        <f t="shared" si="11"/>
        <v>Кашкин  В.Б.</v>
      </c>
      <c r="H44" s="6" t="s">
        <v>126</v>
      </c>
    </row>
    <row r="45" spans="1:8" ht="12.75">
      <c r="A45" s="11" t="s">
        <v>83</v>
      </c>
      <c r="B45" t="str">
        <f t="shared" si="6"/>
        <v>Кистова Анастасия Викторовна</v>
      </c>
      <c r="C45" t="str">
        <f t="shared" si="7"/>
        <v>Кистова </v>
      </c>
      <c r="D45" t="str">
        <f t="shared" si="8"/>
        <v>А</v>
      </c>
      <c r="E45" t="str">
        <f t="shared" si="9"/>
        <v>Кистова1Анастасия Викторовна</v>
      </c>
      <c r="F45" t="str">
        <f t="shared" si="10"/>
        <v>В</v>
      </c>
      <c r="G45" t="str">
        <f t="shared" si="11"/>
        <v>Кистова  А.В.</v>
      </c>
      <c r="H45" s="6" t="s">
        <v>169</v>
      </c>
    </row>
    <row r="46" spans="1:8" ht="12.75">
      <c r="A46" s="12" t="s">
        <v>84</v>
      </c>
      <c r="B46" t="str">
        <f t="shared" si="6"/>
        <v>Кобяков А. В.</v>
      </c>
      <c r="C46" t="str">
        <f t="shared" si="7"/>
        <v>Кобяков </v>
      </c>
      <c r="D46" t="str">
        <f t="shared" si="8"/>
        <v>А</v>
      </c>
      <c r="E46" t="str">
        <f t="shared" si="9"/>
        <v>Кобяков1А. В.</v>
      </c>
      <c r="F46" t="str">
        <f t="shared" si="10"/>
        <v>В</v>
      </c>
      <c r="G46" t="str">
        <f t="shared" si="11"/>
        <v>Кобяков  А.В.</v>
      </c>
      <c r="H46" s="6" t="s">
        <v>170</v>
      </c>
    </row>
    <row r="47" spans="1:8" ht="12.75">
      <c r="A47" s="11" t="s">
        <v>85</v>
      </c>
      <c r="B47" t="str">
        <f t="shared" si="6"/>
        <v>Колмогорова Анастасия Владимир</v>
      </c>
      <c r="C47" t="str">
        <f t="shared" si="7"/>
        <v>Колмогорова </v>
      </c>
      <c r="D47" t="str">
        <f t="shared" si="8"/>
        <v>А</v>
      </c>
      <c r="E47" t="str">
        <f t="shared" si="9"/>
        <v>Колмогорова1Анастасия Владимир</v>
      </c>
      <c r="F47" t="str">
        <f t="shared" si="10"/>
        <v>В</v>
      </c>
      <c r="G47" t="str">
        <f t="shared" si="11"/>
        <v>Колмогорова  А.В.</v>
      </c>
      <c r="H47" s="6" t="s">
        <v>171</v>
      </c>
    </row>
    <row r="48" spans="1:8" ht="12.75">
      <c r="A48" s="12" t="s">
        <v>86</v>
      </c>
      <c r="B48" t="str">
        <f t="shared" si="6"/>
        <v>Копылов Алексей Филиппович</v>
      </c>
      <c r="C48" t="str">
        <f t="shared" si="7"/>
        <v>Копылов </v>
      </c>
      <c r="D48" t="str">
        <f t="shared" si="8"/>
        <v>А</v>
      </c>
      <c r="E48" t="str">
        <f t="shared" si="9"/>
        <v>Копылов1Алексей Филиппович</v>
      </c>
      <c r="F48" t="str">
        <f t="shared" si="10"/>
        <v>Ф</v>
      </c>
      <c r="G48" t="str">
        <f t="shared" si="11"/>
        <v>Копылов  А.Ф.</v>
      </c>
      <c r="H48" s="6" t="s">
        <v>172</v>
      </c>
    </row>
    <row r="49" spans="1:8" ht="12.75">
      <c r="A49" s="12" t="s">
        <v>87</v>
      </c>
      <c r="B49" t="str">
        <f t="shared" si="6"/>
        <v>Корейбо Юрий Иванович</v>
      </c>
      <c r="C49" t="str">
        <f t="shared" si="7"/>
        <v>Корейбо </v>
      </c>
      <c r="D49" t="str">
        <f t="shared" si="8"/>
        <v>Ю</v>
      </c>
      <c r="E49" t="str">
        <f t="shared" si="9"/>
        <v>Корейбо1Юрий Иванович</v>
      </c>
      <c r="F49" t="str">
        <f t="shared" si="10"/>
        <v>И</v>
      </c>
      <c r="G49" t="str">
        <f t="shared" si="11"/>
        <v>Корейбо  Ю.И.</v>
      </c>
      <c r="H49" s="6" t="s">
        <v>173</v>
      </c>
    </row>
    <row r="50" spans="1:8" ht="12.75">
      <c r="A50" s="11" t="s">
        <v>88</v>
      </c>
      <c r="B50" t="str">
        <f t="shared" si="6"/>
        <v>Красиков В. А.</v>
      </c>
      <c r="C50" t="str">
        <f t="shared" si="7"/>
        <v>Красиков </v>
      </c>
      <c r="D50" t="str">
        <f t="shared" si="8"/>
        <v>В</v>
      </c>
      <c r="E50" t="str">
        <f t="shared" si="9"/>
        <v>Красиков1В. А.</v>
      </c>
      <c r="F50" t="str">
        <f t="shared" si="10"/>
        <v>А</v>
      </c>
      <c r="G50" t="str">
        <f t="shared" si="11"/>
        <v>Красиков  В.А.</v>
      </c>
      <c r="H50" s="6" t="s">
        <v>174</v>
      </c>
    </row>
    <row r="51" spans="1:8" ht="12.75">
      <c r="A51" s="11" t="s">
        <v>89</v>
      </c>
      <c r="B51" t="str">
        <f t="shared" si="6"/>
        <v>Кузнецова Майя Николаевна</v>
      </c>
      <c r="C51" t="str">
        <f t="shared" si="7"/>
        <v>Кузнецова </v>
      </c>
      <c r="D51" t="str">
        <f t="shared" si="8"/>
        <v>М</v>
      </c>
      <c r="E51" t="str">
        <f t="shared" si="9"/>
        <v>Кузнецова1Майя Николаевна</v>
      </c>
      <c r="F51" t="str">
        <f t="shared" si="10"/>
        <v>Н</v>
      </c>
      <c r="G51" t="str">
        <f t="shared" si="11"/>
        <v>Кузнецова  М.Н.</v>
      </c>
      <c r="H51" s="6" t="s">
        <v>175</v>
      </c>
    </row>
    <row r="52" spans="1:8" ht="12.75">
      <c r="A52" s="12" t="s">
        <v>90</v>
      </c>
      <c r="B52" t="str">
        <f t="shared" si="6"/>
        <v>Ладе А. В.</v>
      </c>
      <c r="C52" t="str">
        <f t="shared" si="7"/>
        <v>Ладе </v>
      </c>
      <c r="D52" t="str">
        <f t="shared" si="8"/>
        <v>А</v>
      </c>
      <c r="E52" t="str">
        <f t="shared" si="9"/>
        <v>Ладе1А. В.</v>
      </c>
      <c r="F52" t="str">
        <f t="shared" si="10"/>
        <v>В</v>
      </c>
      <c r="G52" t="str">
        <f t="shared" si="11"/>
        <v>Ладе  А.В.</v>
      </c>
      <c r="H52" s="6" t="s">
        <v>176</v>
      </c>
    </row>
    <row r="53" spans="1:8" ht="12.75">
      <c r="A53" s="11" t="s">
        <v>91</v>
      </c>
      <c r="B53" t="str">
        <f t="shared" si="6"/>
        <v>Лемберг Константин Вячеславови</v>
      </c>
      <c r="C53" t="str">
        <f t="shared" si="7"/>
        <v>Лемберг </v>
      </c>
      <c r="D53" t="str">
        <f t="shared" si="8"/>
        <v>К</v>
      </c>
      <c r="E53" t="str">
        <f t="shared" si="9"/>
        <v>Лемберг1Константин Вячеславови</v>
      </c>
      <c r="F53" t="str">
        <f t="shared" si="10"/>
        <v>В</v>
      </c>
      <c r="G53" t="str">
        <f t="shared" si="11"/>
        <v>Лемберг  К.В.</v>
      </c>
      <c r="H53" s="6" t="s">
        <v>177</v>
      </c>
    </row>
    <row r="54" spans="1:8" ht="12.75">
      <c r="A54" s="12" t="s">
        <v>92</v>
      </c>
      <c r="B54" t="str">
        <f t="shared" si="6"/>
        <v>Литвинов Павел Сергеевич</v>
      </c>
      <c r="C54" t="str">
        <f t="shared" si="7"/>
        <v>Литвинов </v>
      </c>
      <c r="D54" t="str">
        <f t="shared" si="8"/>
        <v>П</v>
      </c>
      <c r="E54" t="str">
        <f t="shared" si="9"/>
        <v>Литвинов1Павел Сергеевич</v>
      </c>
      <c r="F54" t="str">
        <f t="shared" si="10"/>
        <v>С</v>
      </c>
      <c r="G54" t="str">
        <f t="shared" si="11"/>
        <v>Литвинов  П.С.</v>
      </c>
      <c r="H54" s="6" t="s">
        <v>16</v>
      </c>
    </row>
    <row r="55" spans="1:8" ht="12.75">
      <c r="A55" s="11" t="s">
        <v>93</v>
      </c>
      <c r="B55" t="str">
        <f t="shared" si="6"/>
        <v>Лушников Юрий Юрьевич</v>
      </c>
      <c r="C55" t="str">
        <f t="shared" si="7"/>
        <v>Лушников </v>
      </c>
      <c r="D55" t="str">
        <f t="shared" si="8"/>
        <v>Ю</v>
      </c>
      <c r="E55" t="str">
        <f t="shared" si="9"/>
        <v>Лушников1Юрий Юрьевич</v>
      </c>
      <c r="F55" t="str">
        <f t="shared" si="10"/>
        <v>Ю</v>
      </c>
      <c r="G55" t="str">
        <f t="shared" si="11"/>
        <v>Лушников  Ю.Ю.</v>
      </c>
      <c r="H55" s="6" t="s">
        <v>178</v>
      </c>
    </row>
    <row r="56" spans="1:8" ht="12.75">
      <c r="A56" s="12" t="s">
        <v>94</v>
      </c>
      <c r="B56" t="str">
        <f t="shared" si="6"/>
        <v>Майоров Анатолий Алексеевич</v>
      </c>
      <c r="C56" t="str">
        <f t="shared" si="7"/>
        <v>Майоров </v>
      </c>
      <c r="D56" t="str">
        <f t="shared" si="8"/>
        <v>А</v>
      </c>
      <c r="E56" t="str">
        <f t="shared" si="9"/>
        <v>Майоров1Анатолий Алексеевич</v>
      </c>
      <c r="F56" t="str">
        <f t="shared" si="10"/>
        <v>А</v>
      </c>
      <c r="G56" t="str">
        <f t="shared" si="11"/>
        <v>Майоров  А.А.</v>
      </c>
      <c r="H56" s="6" t="s">
        <v>179</v>
      </c>
    </row>
    <row r="57" spans="1:8" ht="12.75">
      <c r="A57" s="11" t="s">
        <v>95</v>
      </c>
      <c r="B57" t="str">
        <f t="shared" si="6"/>
        <v>Мандранов Алексей Михайлович</v>
      </c>
      <c r="C57" t="str">
        <f t="shared" si="7"/>
        <v>Мандранов </v>
      </c>
      <c r="D57" t="str">
        <f t="shared" si="8"/>
        <v>А</v>
      </c>
      <c r="E57" t="str">
        <f t="shared" si="9"/>
        <v>Мандранов1Алексей Михайлович</v>
      </c>
      <c r="F57" t="str">
        <f t="shared" si="10"/>
        <v>М</v>
      </c>
      <c r="G57" t="str">
        <f t="shared" si="11"/>
        <v>Мандранов  А.М.</v>
      </c>
      <c r="H57" s="6" t="s">
        <v>180</v>
      </c>
    </row>
    <row r="58" spans="1:8" ht="12.75">
      <c r="A58" s="12" t="s">
        <v>96</v>
      </c>
      <c r="B58" t="str">
        <f t="shared" si="6"/>
        <v>Масанский Олег Александрович</v>
      </c>
      <c r="C58" t="str">
        <f t="shared" si="7"/>
        <v>Масанский </v>
      </c>
      <c r="D58" t="str">
        <f t="shared" si="8"/>
        <v>О</v>
      </c>
      <c r="E58" t="str">
        <f t="shared" si="9"/>
        <v>Масанский1Олег Александрович</v>
      </c>
      <c r="F58" t="str">
        <f t="shared" si="10"/>
        <v>А</v>
      </c>
      <c r="G58" t="str">
        <f t="shared" si="11"/>
        <v>Масанский  О.А.</v>
      </c>
      <c r="H58" s="10" t="s">
        <v>181</v>
      </c>
    </row>
    <row r="59" spans="1:8" ht="12.75">
      <c r="A59" s="12" t="s">
        <v>97</v>
      </c>
      <c r="B59" t="str">
        <f t="shared" si="6"/>
        <v>Машарова Юлия Цыденовна</v>
      </c>
      <c r="C59" t="str">
        <f t="shared" si="7"/>
        <v>Машарова </v>
      </c>
      <c r="D59" t="str">
        <f t="shared" si="8"/>
        <v>Ю</v>
      </c>
      <c r="E59" t="str">
        <f t="shared" si="9"/>
        <v>Машарова1Юлия Цыденовна</v>
      </c>
      <c r="F59" t="str">
        <f t="shared" si="10"/>
        <v>Ц</v>
      </c>
      <c r="G59" t="str">
        <f t="shared" si="11"/>
        <v>Машарова  Ю.Ц.</v>
      </c>
      <c r="H59" s="10" t="s">
        <v>182</v>
      </c>
    </row>
    <row r="60" spans="1:8" ht="12.75">
      <c r="A60" s="12" t="s">
        <v>98</v>
      </c>
      <c r="B60" t="str">
        <f t="shared" si="6"/>
        <v>Митяев Александр Евгеньевич</v>
      </c>
      <c r="C60" t="str">
        <f t="shared" si="7"/>
        <v>Митяев </v>
      </c>
      <c r="D60" t="str">
        <f t="shared" si="8"/>
        <v>А</v>
      </c>
      <c r="E60" t="str">
        <f t="shared" si="9"/>
        <v>Митяев1Александр Евгеньевич</v>
      </c>
      <c r="F60" t="str">
        <f t="shared" si="10"/>
        <v>Е</v>
      </c>
      <c r="G60" t="str">
        <f t="shared" si="11"/>
        <v>Митяев  А.Е.</v>
      </c>
      <c r="H60" s="6" t="s">
        <v>123</v>
      </c>
    </row>
    <row r="61" spans="1:8" ht="12.75">
      <c r="A61" s="11" t="s">
        <v>15</v>
      </c>
      <c r="B61" t="str">
        <f t="shared" si="6"/>
        <v>Мозжерин Александр Владимирови</v>
      </c>
      <c r="C61" t="str">
        <f t="shared" si="7"/>
        <v>Мозжерин </v>
      </c>
      <c r="D61" t="str">
        <f t="shared" si="8"/>
        <v>А</v>
      </c>
      <c r="E61" t="str">
        <f t="shared" si="9"/>
        <v>Мозжерин1Александр Владимирови</v>
      </c>
      <c r="F61" t="str">
        <f t="shared" si="10"/>
        <v>В</v>
      </c>
      <c r="G61" t="str">
        <f t="shared" si="11"/>
        <v>Мозжерин  А.В.</v>
      </c>
      <c r="H61" s="10" t="s">
        <v>183</v>
      </c>
    </row>
    <row r="62" spans="1:8" ht="12.75">
      <c r="A62" s="12" t="s">
        <v>99</v>
      </c>
      <c r="B62" t="str">
        <f t="shared" si="6"/>
        <v>Назаров Андрей Владимирович</v>
      </c>
      <c r="C62" t="str">
        <f t="shared" si="7"/>
        <v>Назаров </v>
      </c>
      <c r="D62" t="str">
        <f t="shared" si="8"/>
        <v>А</v>
      </c>
      <c r="E62" t="str">
        <f t="shared" si="9"/>
        <v>Назаров1Андрей Владимирович</v>
      </c>
      <c r="F62" t="str">
        <f t="shared" si="10"/>
        <v>В</v>
      </c>
      <c r="G62" t="str">
        <f t="shared" si="11"/>
        <v>Назаров  А.В.</v>
      </c>
      <c r="H62" s="10" t="s">
        <v>184</v>
      </c>
    </row>
    <row r="63" spans="1:8" ht="12.75">
      <c r="A63" s="11" t="s">
        <v>100</v>
      </c>
      <c r="B63" t="str">
        <f t="shared" si="6"/>
        <v>Новиков Антон Евгеньевич</v>
      </c>
      <c r="C63" t="str">
        <f t="shared" si="7"/>
        <v>Новиков </v>
      </c>
      <c r="D63" t="str">
        <f t="shared" si="8"/>
        <v>А</v>
      </c>
      <c r="E63" t="str">
        <f t="shared" si="9"/>
        <v>Новиков1Антон Евгеньевич</v>
      </c>
      <c r="F63" t="str">
        <f t="shared" si="10"/>
        <v>Е</v>
      </c>
      <c r="G63" t="str">
        <f t="shared" si="11"/>
        <v>Новиков  А.Е.</v>
      </c>
      <c r="H63" s="6" t="s">
        <v>127</v>
      </c>
    </row>
    <row r="64" spans="1:8" ht="12.75">
      <c r="A64" s="12" t="s">
        <v>101</v>
      </c>
      <c r="B64" t="str">
        <f t="shared" si="6"/>
        <v>Опанасенко Юрий Васильевич</v>
      </c>
      <c r="C64" t="str">
        <f t="shared" si="7"/>
        <v>Опанасенко </v>
      </c>
      <c r="D64" t="str">
        <f t="shared" si="8"/>
        <v>Ю</v>
      </c>
      <c r="E64" t="str">
        <f t="shared" si="9"/>
        <v>Опанасенко1Юрий Васильевич</v>
      </c>
      <c r="F64" t="str">
        <f t="shared" si="10"/>
        <v>В</v>
      </c>
      <c r="G64" t="str">
        <f t="shared" si="11"/>
        <v>Опанасенко  Ю.В.</v>
      </c>
      <c r="H64" s="10" t="s">
        <v>185</v>
      </c>
    </row>
    <row r="65" spans="1:8" ht="12.75">
      <c r="A65" s="11" t="s">
        <v>102</v>
      </c>
      <c r="B65" t="str">
        <f t="shared" si="6"/>
        <v>Патюков Евгений Викторович</v>
      </c>
      <c r="C65" t="str">
        <f t="shared" si="7"/>
        <v>Патюков </v>
      </c>
      <c r="D65" t="str">
        <f t="shared" si="8"/>
        <v>Е</v>
      </c>
      <c r="E65" t="str">
        <f t="shared" si="9"/>
        <v>Патюков1Евгений Викторович</v>
      </c>
      <c r="F65" t="str">
        <f t="shared" si="10"/>
        <v>В</v>
      </c>
      <c r="G65" t="str">
        <f t="shared" si="11"/>
        <v>Патюков  Е.В.</v>
      </c>
      <c r="H65" s="10" t="s">
        <v>197</v>
      </c>
    </row>
    <row r="66" spans="1:8" ht="12.75">
      <c r="A66" s="12" t="s">
        <v>103</v>
      </c>
      <c r="B66" t="str">
        <f t="shared" si="6"/>
        <v>Позднякова Т. А.</v>
      </c>
      <c r="C66" t="str">
        <f t="shared" si="7"/>
        <v>Позднякова </v>
      </c>
      <c r="D66" t="str">
        <f t="shared" si="8"/>
        <v>Т</v>
      </c>
      <c r="E66" t="str">
        <f t="shared" si="9"/>
        <v>Позднякова1Т. А.</v>
      </c>
      <c r="F66" t="str">
        <f t="shared" si="10"/>
        <v>А</v>
      </c>
      <c r="G66" t="str">
        <f t="shared" si="11"/>
        <v>Позднякова  Т.А.</v>
      </c>
      <c r="H66" s="6" t="s">
        <v>128</v>
      </c>
    </row>
    <row r="67" spans="1:8" ht="12.75">
      <c r="A67" s="11" t="s">
        <v>104</v>
      </c>
      <c r="B67" t="str">
        <f t="shared" si="6"/>
        <v>Пьяных А. А.</v>
      </c>
      <c r="C67" t="str">
        <f t="shared" si="7"/>
        <v>Пьяных </v>
      </c>
      <c r="D67" t="str">
        <f t="shared" si="8"/>
        <v>А</v>
      </c>
      <c r="E67" t="str">
        <f t="shared" si="9"/>
        <v>Пьяных1А. А.</v>
      </c>
      <c r="F67" t="str">
        <f t="shared" si="10"/>
        <v>А</v>
      </c>
      <c r="G67" t="str">
        <f t="shared" si="11"/>
        <v>Пьяных  А.А.</v>
      </c>
      <c r="H67" s="10" t="s">
        <v>186</v>
      </c>
    </row>
    <row r="68" spans="1:8" ht="12.75">
      <c r="A68" s="12" t="s">
        <v>105</v>
      </c>
      <c r="B68" t="str">
        <f t="shared" si="6"/>
        <v>Руденко Р. Ю.</v>
      </c>
      <c r="C68" t="str">
        <f t="shared" si="7"/>
        <v>Руденко </v>
      </c>
      <c r="D68" t="str">
        <f t="shared" si="8"/>
        <v>Р</v>
      </c>
      <c r="E68" t="str">
        <f t="shared" si="9"/>
        <v>Руденко1Р. Ю.</v>
      </c>
      <c r="F68" t="str">
        <f t="shared" si="10"/>
        <v>Ю</v>
      </c>
      <c r="G68" t="str">
        <f t="shared" si="11"/>
        <v>Руденко  Р.Ю.</v>
      </c>
      <c r="H68" s="6" t="s">
        <v>129</v>
      </c>
    </row>
    <row r="69" spans="1:8" ht="12.75">
      <c r="A69" s="12" t="s">
        <v>106</v>
      </c>
      <c r="B69" t="str">
        <f t="shared" si="6"/>
        <v>Сигова Елена Михайловна</v>
      </c>
      <c r="C69" t="str">
        <f t="shared" si="7"/>
        <v>Сигова </v>
      </c>
      <c r="D69" t="str">
        <f t="shared" si="8"/>
        <v>Е</v>
      </c>
      <c r="E69" t="str">
        <f t="shared" si="9"/>
        <v>Сигова1Елена Михайловна</v>
      </c>
      <c r="F69" t="str">
        <f t="shared" si="10"/>
        <v>М</v>
      </c>
      <c r="G69" t="str">
        <f t="shared" si="11"/>
        <v>Сигова  Е.М.</v>
      </c>
      <c r="H69" s="10" t="s">
        <v>187</v>
      </c>
    </row>
    <row r="70" spans="1:8" ht="12.75">
      <c r="A70" s="12" t="s">
        <v>107</v>
      </c>
      <c r="B70" t="str">
        <f t="shared" si="6"/>
        <v>Токмин Александр Михайлович</v>
      </c>
      <c r="C70" t="str">
        <f t="shared" si="7"/>
        <v>Токмин </v>
      </c>
      <c r="D70" t="str">
        <f t="shared" si="8"/>
        <v>А</v>
      </c>
      <c r="E70" t="str">
        <f t="shared" si="9"/>
        <v>Токмин1Александр Михайлович</v>
      </c>
      <c r="F70" t="str">
        <f t="shared" si="10"/>
        <v>М</v>
      </c>
      <c r="G70" t="str">
        <f t="shared" si="11"/>
        <v>Токмин  А.М.</v>
      </c>
      <c r="H70" s="6" t="s">
        <v>130</v>
      </c>
    </row>
    <row r="71" spans="1:8" ht="12.75">
      <c r="A71" s="12" t="s">
        <v>108</v>
      </c>
      <c r="B71" t="str">
        <f t="shared" si="6"/>
        <v>Толстихин Анатолий Константино</v>
      </c>
      <c r="C71" t="str">
        <f t="shared" si="7"/>
        <v>Толстихин </v>
      </c>
      <c r="D71" t="str">
        <f t="shared" si="8"/>
        <v>А</v>
      </c>
      <c r="E71" t="str">
        <f t="shared" si="9"/>
        <v>Толстихин1Анатолий Константино</v>
      </c>
      <c r="F71" t="str">
        <f t="shared" si="10"/>
        <v>К</v>
      </c>
      <c r="G71" t="str">
        <f t="shared" si="11"/>
        <v>Толстихин  А.К.</v>
      </c>
      <c r="H71" s="10" t="s">
        <v>188</v>
      </c>
    </row>
    <row r="72" spans="1:8" ht="12.75">
      <c r="A72" s="12" t="s">
        <v>109</v>
      </c>
      <c r="B72" t="str">
        <f t="shared" si="6"/>
        <v>Троценко Людмила Сергеевна</v>
      </c>
      <c r="C72" t="str">
        <f t="shared" si="7"/>
        <v>Троценко </v>
      </c>
      <c r="D72" t="str">
        <f t="shared" si="8"/>
        <v>Л</v>
      </c>
      <c r="E72" t="str">
        <f t="shared" si="9"/>
        <v>Троценко1Людмила Сергеевна</v>
      </c>
      <c r="F72" t="str">
        <f t="shared" si="10"/>
        <v>С</v>
      </c>
      <c r="G72" t="str">
        <f t="shared" si="11"/>
        <v>Троценко  Л.С.</v>
      </c>
      <c r="H72" s="10" t="s">
        <v>189</v>
      </c>
    </row>
    <row r="73" spans="1:8" ht="12.75">
      <c r="A73" s="12" t="s">
        <v>110</v>
      </c>
      <c r="B73" t="str">
        <f t="shared" si="6"/>
        <v>Федорова Елена Николаевна</v>
      </c>
      <c r="C73" t="str">
        <f t="shared" si="7"/>
        <v>Федорова </v>
      </c>
      <c r="D73" t="str">
        <f t="shared" si="8"/>
        <v>Е</v>
      </c>
      <c r="E73" t="str">
        <f t="shared" si="9"/>
        <v>Федорова1Елена Николаевна</v>
      </c>
      <c r="F73" t="str">
        <f t="shared" si="10"/>
        <v>Н</v>
      </c>
      <c r="G73" t="str">
        <f t="shared" si="11"/>
        <v>Федорова  Е.Н.</v>
      </c>
      <c r="H73" s="10" t="s">
        <v>190</v>
      </c>
    </row>
    <row r="74" spans="1:8" ht="12.75">
      <c r="A74" s="11" t="s">
        <v>111</v>
      </c>
      <c r="B74" t="str">
        <f t="shared" si="6"/>
        <v>Федотова И. М.</v>
      </c>
      <c r="C74" t="str">
        <f t="shared" si="7"/>
        <v>Федотова </v>
      </c>
      <c r="D74" t="str">
        <f t="shared" si="8"/>
        <v>И</v>
      </c>
      <c r="E74" t="str">
        <f t="shared" si="9"/>
        <v>Федотова1И. М.</v>
      </c>
      <c r="F74" t="str">
        <f t="shared" si="10"/>
        <v>М</v>
      </c>
      <c r="G74" t="str">
        <f t="shared" si="11"/>
        <v>Федотова  И.М.</v>
      </c>
      <c r="H74" s="10" t="s">
        <v>191</v>
      </c>
    </row>
    <row r="75" spans="1:8" ht="12.75">
      <c r="A75" s="11" t="s">
        <v>112</v>
      </c>
      <c r="B75" t="str">
        <f t="shared" si="6"/>
        <v>Фоменко О. Ю.</v>
      </c>
      <c r="C75" t="str">
        <f t="shared" si="7"/>
        <v>Фоменко </v>
      </c>
      <c r="D75" t="str">
        <f t="shared" si="8"/>
        <v>О</v>
      </c>
      <c r="E75" t="str">
        <f t="shared" si="9"/>
        <v>Фоменко1О. Ю.</v>
      </c>
      <c r="F75" t="str">
        <f t="shared" si="10"/>
        <v>Ю</v>
      </c>
      <c r="G75" t="str">
        <f t="shared" si="11"/>
        <v>Фоменко  О.Ю.</v>
      </c>
      <c r="H75" s="10" t="s">
        <v>192</v>
      </c>
    </row>
    <row r="76" spans="1:8" ht="12.75">
      <c r="A76" s="11" t="s">
        <v>113</v>
      </c>
      <c r="B76" t="str">
        <f t="shared" si="6"/>
        <v>Фукалова А. О.</v>
      </c>
      <c r="C76" t="str">
        <f t="shared" si="7"/>
        <v>Фукалова </v>
      </c>
      <c r="D76" t="str">
        <f t="shared" si="8"/>
        <v>А</v>
      </c>
      <c r="E76" t="str">
        <f t="shared" si="9"/>
        <v>Фукалова1А. О.</v>
      </c>
      <c r="F76" t="str">
        <f t="shared" si="10"/>
        <v>О</v>
      </c>
      <c r="G76" t="str">
        <f t="shared" si="11"/>
        <v>Фукалова  А.О.</v>
      </c>
      <c r="H76" s="6" t="s">
        <v>124</v>
      </c>
    </row>
    <row r="77" spans="1:8" ht="12.75">
      <c r="A77" s="12" t="s">
        <v>114</v>
      </c>
      <c r="B77" t="str">
        <f t="shared" si="6"/>
        <v>Ховес Владимир Юрьевич</v>
      </c>
      <c r="C77" t="str">
        <f t="shared" si="7"/>
        <v>Ховес </v>
      </c>
      <c r="D77" t="str">
        <f t="shared" si="8"/>
        <v>В</v>
      </c>
      <c r="E77" t="str">
        <f t="shared" si="9"/>
        <v>Ховес1Владимир Юрьевич</v>
      </c>
      <c r="F77" t="str">
        <f t="shared" si="10"/>
        <v>Ю</v>
      </c>
      <c r="G77" t="str">
        <f t="shared" si="11"/>
        <v>Ховес  В.Ю.</v>
      </c>
      <c r="H77" s="10" t="s">
        <v>193</v>
      </c>
    </row>
    <row r="78" spans="1:8" ht="12.75">
      <c r="A78" s="12" t="s">
        <v>115</v>
      </c>
      <c r="B78" t="str">
        <f t="shared" si="6"/>
        <v>Чубарева Е. Б.</v>
      </c>
      <c r="C78" t="str">
        <f t="shared" si="7"/>
        <v>Чубарева </v>
      </c>
      <c r="D78" t="str">
        <f t="shared" si="8"/>
        <v>Е</v>
      </c>
      <c r="E78" t="str">
        <f t="shared" si="9"/>
        <v>Чубарева1Е. Б.</v>
      </c>
      <c r="F78" t="str">
        <f t="shared" si="10"/>
        <v>Б</v>
      </c>
      <c r="G78" t="str">
        <f t="shared" si="11"/>
        <v>Чубарева  Е.Б.</v>
      </c>
      <c r="H78" s="6" t="s">
        <v>131</v>
      </c>
    </row>
    <row r="79" spans="1:8" ht="12.75">
      <c r="A79" s="11" t="s">
        <v>116</v>
      </c>
      <c r="B79" t="str">
        <f t="shared" si="6"/>
        <v>Шевелева И. В.</v>
      </c>
      <c r="C79" t="str">
        <f t="shared" si="7"/>
        <v>Шевелева </v>
      </c>
      <c r="D79" t="str">
        <f t="shared" si="8"/>
        <v>И</v>
      </c>
      <c r="E79" t="str">
        <f t="shared" si="9"/>
        <v>Шевелева1И. В.</v>
      </c>
      <c r="F79" t="str">
        <f t="shared" si="10"/>
        <v>В</v>
      </c>
      <c r="G79" t="str">
        <f t="shared" si="11"/>
        <v>Шевелева  И.В.</v>
      </c>
      <c r="H79" s="10" t="s">
        <v>194</v>
      </c>
    </row>
    <row r="80" spans="1:8" ht="12.75">
      <c r="A80" s="12" t="s">
        <v>117</v>
      </c>
      <c r="B80" t="str">
        <f t="shared" si="6"/>
        <v>Шлёпкин А. А.</v>
      </c>
      <c r="C80" t="str">
        <f t="shared" si="7"/>
        <v>Шлёпкин </v>
      </c>
      <c r="D80" t="str">
        <f t="shared" si="8"/>
        <v>А</v>
      </c>
      <c r="E80" t="str">
        <f t="shared" si="9"/>
        <v>Шлёпкин1А. А.</v>
      </c>
      <c r="F80" t="str">
        <f t="shared" si="10"/>
        <v>А</v>
      </c>
      <c r="G80" t="str">
        <f t="shared" si="11"/>
        <v>Шлёпкин  А.А.</v>
      </c>
      <c r="H80" s="10" t="s">
        <v>195</v>
      </c>
    </row>
    <row r="81" spans="1:8" ht="12.75">
      <c r="A81" s="12" t="s">
        <v>118</v>
      </c>
      <c r="B81" t="str">
        <f t="shared" si="6"/>
        <v>Шляхтич Е. Н.</v>
      </c>
      <c r="C81" t="str">
        <f t="shared" si="7"/>
        <v>Шляхтич </v>
      </c>
      <c r="D81" t="str">
        <f t="shared" si="8"/>
        <v>Е</v>
      </c>
      <c r="E81" t="str">
        <f t="shared" si="9"/>
        <v>Шляхтич1Е. Н.</v>
      </c>
      <c r="F81" t="str">
        <f t="shared" si="10"/>
        <v>Н</v>
      </c>
      <c r="G81" t="str">
        <f t="shared" si="11"/>
        <v>Шляхтич  Е.Н.</v>
      </c>
      <c r="H81" s="10" t="s">
        <v>196</v>
      </c>
    </row>
    <row r="82" spans="1:8" ht="12.75">
      <c r="A82" s="11" t="s">
        <v>119</v>
      </c>
      <c r="B82" t="str">
        <f t="shared" si="6"/>
        <v>Тарасов Михаил Георгиевич</v>
      </c>
      <c r="C82" t="str">
        <f t="shared" si="7"/>
        <v>Тарасов </v>
      </c>
      <c r="D82" t="str">
        <f t="shared" si="8"/>
        <v>М</v>
      </c>
      <c r="E82" t="str">
        <f t="shared" si="9"/>
        <v>Тарасов1Михаил Георгиевич</v>
      </c>
      <c r="F82" t="str">
        <f t="shared" si="10"/>
        <v>Г</v>
      </c>
      <c r="G82" t="str">
        <f t="shared" si="11"/>
        <v>Тарасов  М.Г.</v>
      </c>
      <c r="H82" s="10" t="s">
        <v>198</v>
      </c>
    </row>
    <row r="83" spans="1:8" ht="12.75">
      <c r="A83" s="12" t="s">
        <v>120</v>
      </c>
      <c r="B83" t="str">
        <f t="shared" si="6"/>
        <v>Юшков Василий Иванович</v>
      </c>
      <c r="C83" t="str">
        <f t="shared" si="7"/>
        <v>Юшков </v>
      </c>
      <c r="D83" t="str">
        <f t="shared" si="8"/>
        <v>В</v>
      </c>
      <c r="E83" t="str">
        <f t="shared" si="9"/>
        <v>Юшков1Василий Иванович</v>
      </c>
      <c r="F83" t="str">
        <f t="shared" si="10"/>
        <v>И</v>
      </c>
      <c r="G83" t="str">
        <f t="shared" si="11"/>
        <v>Юшков  В.И.</v>
      </c>
      <c r="H83" s="10" t="s">
        <v>199</v>
      </c>
    </row>
    <row r="84" spans="1:8" ht="12.75">
      <c r="A84" s="11" t="s">
        <v>121</v>
      </c>
      <c r="B84" t="str">
        <f t="shared" si="6"/>
        <v>Янус Андрей Геннадьевич</v>
      </c>
      <c r="C84" t="str">
        <f t="shared" si="7"/>
        <v>Янус </v>
      </c>
      <c r="D84" t="str">
        <f t="shared" si="8"/>
        <v>А</v>
      </c>
      <c r="E84" t="str">
        <f t="shared" si="9"/>
        <v>Янус1Андрей Геннадьевич</v>
      </c>
      <c r="F84" t="str">
        <f t="shared" si="10"/>
        <v>Г</v>
      </c>
      <c r="G84" t="str">
        <f t="shared" si="11"/>
        <v>Янус  А.Г.</v>
      </c>
      <c r="H84" s="3" t="s">
        <v>232</v>
      </c>
    </row>
    <row r="85" ht="12.75">
      <c r="H85" s="3" t="s">
        <v>233</v>
      </c>
    </row>
    <row r="86" ht="12.75">
      <c r="H86" s="3" t="s">
        <v>235</v>
      </c>
    </row>
    <row r="87" ht="12.75">
      <c r="H87" s="3" t="s">
        <v>236</v>
      </c>
    </row>
    <row r="88" ht="12.75">
      <c r="H88" s="3" t="s">
        <v>237</v>
      </c>
    </row>
    <row r="89" ht="12.75">
      <c r="H89" s="3" t="s">
        <v>238</v>
      </c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Мерзлякова М</cp:lastModifiedBy>
  <cp:lastPrinted>2019-05-23T09:16:28Z</cp:lastPrinted>
  <dcterms:created xsi:type="dcterms:W3CDTF">2000-11-15T03:36:22Z</dcterms:created>
  <dcterms:modified xsi:type="dcterms:W3CDTF">2019-05-23T09:24:08Z</dcterms:modified>
  <cp:category/>
  <cp:version/>
  <cp:contentType/>
  <cp:contentStatus/>
</cp:coreProperties>
</file>